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処遇改善セット\実績報告\"/>
    </mc:Choice>
  </mc:AlternateContent>
  <bookViews>
    <workbookView xWindow="0" yWindow="0" windowWidth="15345" windowHeight="6660"/>
  </bookViews>
  <sheets>
    <sheet name="参考様式１（大規模事業所）" sheetId="1" r:id="rId1"/>
    <sheet name="参考様式１（大規模事業所） (上乗せ相当分)" sheetId="3" r:id="rId2"/>
    <sheet name="【記載例】参考様式１（大規模事業所） " sheetId="4" r:id="rId3"/>
  </sheets>
  <externalReferences>
    <externalReference r:id="rId4"/>
    <externalReference r:id="rId5"/>
    <externalReference r:id="rId6"/>
  </externalReferences>
  <definedNames>
    <definedName name="_xlnm.Print_Area" localSheetId="2">'【記載例】参考様式１（大規模事業所） '!$A$1:$CY$38</definedName>
    <definedName name="_xlnm.Print_Area" localSheetId="0">'参考様式１（大規模事業所）'!$A$1:$CY$38</definedName>
    <definedName name="_xlnm.Print_Area" localSheetId="1">'参考様式１（大規模事業所） (上乗せ相当分)'!$A$1:$CY$38</definedName>
    <definedName name="サービス名">#REF!</definedName>
    <definedName name="専兼区分">#REF!</definedName>
    <definedName name="年度">#REF!</definedName>
    <definedName name="平成年度" localSheetId="2">'[2]03_単独申請書 '!$BB$11:$BB$15</definedName>
    <definedName name="平成年度" localSheetId="0">'[2]03_単独申請書 '!$BB$11:$BB$15</definedName>
    <definedName name="平成年度" localSheetId="1">'[2]03_単独申請書 '!$BB$11:$BB$15</definedName>
    <definedName name="平成年度">'[3]03_単独申請書 '!$BB$11:$BB$15</definedName>
  </definedNames>
  <calcPr calcId="162913"/>
</workbook>
</file>

<file path=xl/calcChain.xml><?xml version="1.0" encoding="utf-8"?>
<calcChain xmlns="http://schemas.openxmlformats.org/spreadsheetml/2006/main">
  <c r="CU30" i="4" l="1"/>
  <c r="CP12" i="3"/>
  <c r="CP28" i="4"/>
  <c r="CP27" i="4"/>
  <c r="CP26" i="4"/>
  <c r="CP25" i="4"/>
  <c r="CP24" i="4"/>
  <c r="CP23" i="4"/>
  <c r="CP22" i="4" s="1"/>
  <c r="CI22" i="4"/>
  <c r="CB22" i="4"/>
  <c r="BU22" i="4"/>
  <c r="BN22" i="4"/>
  <c r="BG22" i="4"/>
  <c r="AZ22" i="4"/>
  <c r="AS22" i="4"/>
  <c r="AL22" i="4"/>
  <c r="AE22" i="4"/>
  <c r="X22" i="4"/>
  <c r="Q22" i="4"/>
  <c r="J22" i="4"/>
  <c r="CI21" i="4"/>
  <c r="CB21" i="4"/>
  <c r="BU21" i="4"/>
  <c r="BN21" i="4"/>
  <c r="BG21" i="4"/>
  <c r="AZ21" i="4"/>
  <c r="AS21" i="4"/>
  <c r="AL21" i="4"/>
  <c r="AE21" i="4"/>
  <c r="X21" i="4"/>
  <c r="Q21" i="4"/>
  <c r="J21" i="4"/>
  <c r="CP21" i="4" s="1"/>
  <c r="CI18" i="4"/>
  <c r="CB18" i="4"/>
  <c r="BU18" i="4"/>
  <c r="BN18" i="4"/>
  <c r="BG18" i="4"/>
  <c r="AZ18" i="4"/>
  <c r="AS18" i="4"/>
  <c r="AL18" i="4"/>
  <c r="AE18" i="4"/>
  <c r="X18" i="4"/>
  <c r="Q18" i="4"/>
  <c r="J18" i="4"/>
  <c r="CP17" i="4"/>
  <c r="CP16" i="4"/>
  <c r="CU35" i="4"/>
  <c r="CP11" i="4"/>
  <c r="CP12" i="4" s="1"/>
  <c r="CP10" i="4"/>
  <c r="CU30" i="3"/>
  <c r="CP28" i="3"/>
  <c r="CP27" i="3"/>
  <c r="CP26" i="3"/>
  <c r="CP25" i="3"/>
  <c r="CP24" i="3"/>
  <c r="CP23" i="3"/>
  <c r="CP22" i="3"/>
  <c r="CI22" i="3"/>
  <c r="CB22" i="3"/>
  <c r="BU22" i="3"/>
  <c r="BN22" i="3"/>
  <c r="BG22" i="3"/>
  <c r="AZ22" i="3"/>
  <c r="AS22" i="3"/>
  <c r="AL22" i="3"/>
  <c r="AE22" i="3"/>
  <c r="X22" i="3"/>
  <c r="Q22" i="3"/>
  <c r="J22" i="3"/>
  <c r="CI21" i="3"/>
  <c r="CB21" i="3"/>
  <c r="BU21" i="3"/>
  <c r="BN21" i="3"/>
  <c r="BG21" i="3"/>
  <c r="AZ21" i="3"/>
  <c r="AS21" i="3"/>
  <c r="AL21" i="3"/>
  <c r="AE21" i="3"/>
  <c r="X21" i="3"/>
  <c r="Q21" i="3"/>
  <c r="J21" i="3"/>
  <c r="CP21" i="3" s="1"/>
  <c r="CI18" i="3"/>
  <c r="CB18" i="3"/>
  <c r="BU18" i="3"/>
  <c r="BN18" i="3"/>
  <c r="BG18" i="3"/>
  <c r="AZ18" i="3"/>
  <c r="AS18" i="3"/>
  <c r="AL18" i="3"/>
  <c r="AE18" i="3"/>
  <c r="X18" i="3"/>
  <c r="Q18" i="3"/>
  <c r="J18" i="3"/>
  <c r="CP17" i="3"/>
  <c r="CP16" i="3"/>
  <c r="CP18" i="3" s="1"/>
  <c r="CP11" i="3"/>
  <c r="CP10" i="3"/>
  <c r="CP10" i="1"/>
  <c r="CP12" i="1" s="1"/>
  <c r="CB22" i="1"/>
  <c r="CB21" i="1"/>
  <c r="CP28" i="1"/>
  <c r="CP27" i="1"/>
  <c r="CP26" i="1"/>
  <c r="CP25" i="1"/>
  <c r="CP22" i="1" s="1"/>
  <c r="CP24" i="1"/>
  <c r="CP23" i="1"/>
  <c r="CI22" i="1"/>
  <c r="CI21" i="1" s="1"/>
  <c r="BU22" i="1"/>
  <c r="BN22" i="1"/>
  <c r="BN21" i="1"/>
  <c r="BG22" i="1"/>
  <c r="BG21" i="1"/>
  <c r="AZ22" i="1"/>
  <c r="AZ21" i="1"/>
  <c r="AS22" i="1"/>
  <c r="AS21" i="1"/>
  <c r="AL22" i="1"/>
  <c r="AL21" i="1"/>
  <c r="AE22" i="1"/>
  <c r="X22" i="1"/>
  <c r="X21" i="1"/>
  <c r="Q22" i="1"/>
  <c r="Q21" i="1" s="1"/>
  <c r="J22" i="1"/>
  <c r="J21" i="1"/>
  <c r="BU21" i="1"/>
  <c r="AE21" i="1"/>
  <c r="CI18" i="1"/>
  <c r="CB18" i="1"/>
  <c r="BU18" i="1"/>
  <c r="BN18" i="1"/>
  <c r="BG18" i="1"/>
  <c r="AZ18" i="1"/>
  <c r="AS18" i="1"/>
  <c r="AL18" i="1"/>
  <c r="AE18" i="1"/>
  <c r="X18" i="1"/>
  <c r="Q18" i="1"/>
  <c r="J18" i="1"/>
  <c r="CP17" i="1"/>
  <c r="CP16" i="1"/>
  <c r="CP18" i="1" s="1"/>
  <c r="CP11" i="1"/>
  <c r="CP18" i="4"/>
  <c r="CU33" i="4"/>
  <c r="DC21" i="3" l="1"/>
  <c r="CU33" i="3"/>
  <c r="DC21" i="4"/>
  <c r="CP21" i="1"/>
  <c r="DC21" i="1" s="1"/>
  <c r="CU35" i="3"/>
</calcChain>
</file>

<file path=xl/comments1.xml><?xml version="1.0" encoding="utf-8"?>
<comments xmlns="http://schemas.openxmlformats.org/spreadsheetml/2006/main">
  <authors>
    <author>menteadmin</author>
    <author>鹿児島県</author>
    <author>N.Fukuda</author>
  </authors>
  <commentList>
    <comment ref="D15" authorId="0" shapeId="0">
      <text>
        <r>
          <rPr>
            <sz val="9"/>
            <color indexed="81"/>
            <rFont val="ＭＳ Ｐゴシック"/>
            <family val="3"/>
            <charset val="128"/>
          </rPr>
          <t>原則として、あらかじめ介護職員処遇改善計画書で設定した期間となります。
賃金改善実施期間を計画と変更する場合は、従業員に変更する旨を周知することが必要です。</t>
        </r>
        <r>
          <rPr>
            <b/>
            <sz val="9"/>
            <color indexed="81"/>
            <rFont val="ＭＳ Ｐゴシック"/>
            <family val="3"/>
            <charset val="128"/>
          </rPr>
          <t xml:space="preserve">
</t>
        </r>
      </text>
    </comment>
    <comment ref="D16" authorId="0" shapeId="0">
      <text>
        <r>
          <rPr>
            <sz val="9"/>
            <color indexed="81"/>
            <rFont val="ＭＳ Ｐゴシック"/>
            <family val="3"/>
            <charset val="128"/>
          </rPr>
          <t>賃金改善所要額に法定福利費増額分を含む場合は、法定福利費増額分を合算後の額を記載。</t>
        </r>
      </text>
    </comment>
    <comment ref="D17" authorId="0" shapeId="0">
      <text>
        <r>
          <rPr>
            <sz val="9"/>
            <color indexed="81"/>
            <rFont val="ＭＳ Ｐゴシック"/>
            <family val="3"/>
            <charset val="128"/>
          </rPr>
          <t>賃金改善実施期間②の職員の人数と合わせた上で算出してください。
（たとえば、比較時点から賃金改善実施期間の始点までに職員が増加した場合、当該職員と同等の勤続年数の職員が比較時点にもいたと仮定して、賃金総額に上乗せする必要があります。）</t>
        </r>
      </text>
    </comment>
    <comment ref="E22" authorId="0" shapeId="0">
      <text>
        <r>
          <rPr>
            <sz val="9"/>
            <color indexed="81"/>
            <rFont val="ＭＳ Ｐゴシック"/>
            <family val="3"/>
            <charset val="128"/>
          </rPr>
          <t>法定福利費増額に伴う事業主負担分を除く賃金改善額</t>
        </r>
      </text>
    </comment>
    <comment ref="F25" authorId="1" shapeId="0">
      <text>
        <r>
          <rPr>
            <sz val="9"/>
            <color indexed="81"/>
            <rFont val="ＭＳ Ｐゴシック"/>
            <family val="3"/>
            <charset val="128"/>
          </rPr>
          <t>設定した手当等の名称を各々記載。
行が不足する場合は，適宜行を追加してください。</t>
        </r>
      </text>
    </comment>
    <comment ref="E28" authorId="2" shapeId="0">
      <text>
        <r>
          <rPr>
            <sz val="9"/>
            <color indexed="81"/>
            <rFont val="ＭＳ Ｐゴシック"/>
            <family val="3"/>
            <charset val="128"/>
          </rPr>
          <t>上記給与項目の改善額に係る福利厚生費の事業主負担増加分を記載。
概算等により、月毎に福利費の積算が困難な場合は、合計欄に福利厚生費の全額を記載しても差し支えありません。</t>
        </r>
      </text>
    </comment>
  </commentList>
</comments>
</file>

<file path=xl/comments2.xml><?xml version="1.0" encoding="utf-8"?>
<comments xmlns="http://schemas.openxmlformats.org/spreadsheetml/2006/main">
  <authors>
    <author>menteadmin</author>
    <author>鹿児島県</author>
    <author>N.Fukuda</author>
  </authors>
  <commentList>
    <comment ref="D12" authorId="0" shapeId="0">
      <text>
        <r>
          <rPr>
            <sz val="9"/>
            <color indexed="81"/>
            <rFont val="ＭＳ Ｐゴシック"/>
            <family val="3"/>
            <charset val="128"/>
          </rPr>
          <t>加算（Ⅰ）による算定額 － 加算（Ⅱ）による算定額</t>
        </r>
      </text>
    </comment>
    <comment ref="D15" authorId="0" shapeId="0">
      <text>
        <r>
          <rPr>
            <sz val="9"/>
            <color indexed="81"/>
            <rFont val="ＭＳ Ｐゴシック"/>
            <family val="3"/>
            <charset val="128"/>
          </rPr>
          <t>原則として、あらかじめ介護職員処遇改善計画書で設定した期間となります。
賃金改善実施期間を計画と変更する場合は、従業員に変更する旨を周知することが必要です。</t>
        </r>
      </text>
    </comment>
    <comment ref="D16" authorId="0" shapeId="0">
      <text>
        <r>
          <rPr>
            <sz val="9"/>
            <color indexed="81"/>
            <rFont val="ＭＳ Ｐゴシック"/>
            <family val="3"/>
            <charset val="128"/>
          </rPr>
          <t>賃金改善所要額に法定福利費増額分を含む場合は、法定福利費増額分を合算後の額を記載。</t>
        </r>
      </text>
    </comment>
    <comment ref="D17" authorId="0" shapeId="0">
      <text>
        <r>
          <rPr>
            <sz val="9"/>
            <color indexed="81"/>
            <rFont val="ＭＳ Ｐゴシック"/>
            <family val="3"/>
            <charset val="128"/>
          </rPr>
          <t>賃金改善実施期間②の職員の人数と合わせた上で算出してください。
（たとえば、比較時点から賃金改善実施期間の始点までに職員が増加した場合、当該職員と同等の勤続年数の職員が比較時点にもいたと仮定して、賃金総額に上乗せする必要があります。）</t>
        </r>
      </text>
    </comment>
    <comment ref="E22" authorId="0" shapeId="0">
      <text>
        <r>
          <rPr>
            <sz val="9"/>
            <color indexed="81"/>
            <rFont val="ＭＳ Ｐゴシック"/>
            <family val="3"/>
            <charset val="128"/>
          </rPr>
          <t>法定福利費増額に伴う事業主負担分を除く賃金改善額</t>
        </r>
      </text>
    </comment>
    <comment ref="F25" authorId="1" shapeId="0">
      <text>
        <r>
          <rPr>
            <sz val="9"/>
            <color indexed="81"/>
            <rFont val="ＭＳ Ｐゴシック"/>
            <family val="3"/>
            <charset val="128"/>
          </rPr>
          <t>設定した手当等の名称を各々記載。
行が不足する場合は，適宜行を追加してください。</t>
        </r>
      </text>
    </comment>
    <comment ref="E28" authorId="2" shapeId="0">
      <text>
        <r>
          <rPr>
            <sz val="9"/>
            <color indexed="81"/>
            <rFont val="ＭＳ Ｐゴシック"/>
            <family val="3"/>
            <charset val="128"/>
          </rPr>
          <t>上記給与項目の改善額に係る福利厚生費の事業主負担増加分を記載。
概算等により、月毎に福利費の積算が困難な場合は、合計欄に福利厚生費の全額を記載しても差し支えありません。</t>
        </r>
      </text>
    </comment>
  </commentList>
</comments>
</file>

<file path=xl/comments3.xml><?xml version="1.0" encoding="utf-8"?>
<comments xmlns="http://schemas.openxmlformats.org/spreadsheetml/2006/main">
  <authors>
    <author>menteadmin</author>
    <author>鹿児島県</author>
    <author>N.Fukuda</author>
  </authors>
  <commentList>
    <comment ref="D15" authorId="0" shapeId="0">
      <text>
        <r>
          <rPr>
            <sz val="9"/>
            <color indexed="81"/>
            <rFont val="ＭＳ Ｐゴシック"/>
            <family val="3"/>
            <charset val="128"/>
          </rPr>
          <t>原則として、あらかじめ介護職員処遇改善計画書で設定した期間となります。
賃金改善実施期間を計画と変更する場合は、従業員に変更する旨を周知することが必要です。</t>
        </r>
        <r>
          <rPr>
            <b/>
            <sz val="9"/>
            <color indexed="81"/>
            <rFont val="ＭＳ Ｐゴシック"/>
            <family val="3"/>
            <charset val="128"/>
          </rPr>
          <t xml:space="preserve">
</t>
        </r>
      </text>
    </comment>
    <comment ref="D16" authorId="0" shapeId="0">
      <text>
        <r>
          <rPr>
            <sz val="9"/>
            <color indexed="81"/>
            <rFont val="ＭＳ Ｐゴシック"/>
            <family val="3"/>
            <charset val="128"/>
          </rPr>
          <t>賃金改善所要額に法定福利費増額分を含む場合は、法定福利費増額分を合算後の額を記載。</t>
        </r>
      </text>
    </comment>
    <comment ref="D17" authorId="0" shapeId="0">
      <text>
        <r>
          <rPr>
            <sz val="9"/>
            <color indexed="81"/>
            <rFont val="ＭＳ Ｐゴシック"/>
            <family val="3"/>
            <charset val="128"/>
          </rPr>
          <t>賃金改善実施期間②の職員の人数と合わせた上で算出してください。
（たとえば、比較時点から賃金改善実施期間の始点までに職員が増加した場合、当該職員と同等の勤続年数の職員が比較時点にもいたと仮定して、賃金総額に上乗せする必要があります。）</t>
        </r>
      </text>
    </comment>
    <comment ref="E22" authorId="0" shapeId="0">
      <text>
        <r>
          <rPr>
            <sz val="9"/>
            <color indexed="81"/>
            <rFont val="ＭＳ Ｐゴシック"/>
            <family val="3"/>
            <charset val="128"/>
          </rPr>
          <t>法定福利費増額に伴う事業主負担分を除く賃金改善額</t>
        </r>
      </text>
    </comment>
    <comment ref="F25" authorId="1" shapeId="0">
      <text>
        <r>
          <rPr>
            <sz val="9"/>
            <color indexed="81"/>
            <rFont val="ＭＳ Ｐゴシック"/>
            <family val="3"/>
            <charset val="128"/>
          </rPr>
          <t>設定した手当等の名称を各々記載。
行が不足する場合は，適宜行を追加してください。</t>
        </r>
      </text>
    </comment>
    <comment ref="E28" authorId="2" shapeId="0">
      <text>
        <r>
          <rPr>
            <sz val="9"/>
            <color indexed="81"/>
            <rFont val="ＭＳ Ｐゴシック"/>
            <family val="3"/>
            <charset val="128"/>
          </rPr>
          <t>上記給与項目の改善額に係る福利厚生費の事業主負担増加分を記載。
概算等により、月毎に福利費の積算が困難な場合は、合計欄に福利厚生費の全額を記載しても差し支えありません。</t>
        </r>
      </text>
    </comment>
  </commentList>
</comments>
</file>

<file path=xl/sharedStrings.xml><?xml version="1.0" encoding="utf-8"?>
<sst xmlns="http://schemas.openxmlformats.org/spreadsheetml/2006/main" count="196" uniqueCount="80">
  <si>
    <t>参考様式 １</t>
    <rPh sb="0" eb="2">
      <t>サンコウ</t>
    </rPh>
    <rPh sb="2" eb="4">
      <t>ヨウシキ</t>
    </rPh>
    <phoneticPr fontId="3"/>
  </si>
  <si>
    <t>平成　　年度介護職員処遇改善加算　賃金改善所要額積算資料</t>
    <rPh sb="0" eb="2">
      <t>ヘイセイ</t>
    </rPh>
    <rPh sb="4" eb="6">
      <t>ネンド</t>
    </rPh>
    <rPh sb="6" eb="8">
      <t>カイゴ</t>
    </rPh>
    <rPh sb="8" eb="10">
      <t>ショクイン</t>
    </rPh>
    <rPh sb="10" eb="12">
      <t>ショグウ</t>
    </rPh>
    <rPh sb="12" eb="14">
      <t>カイゼン</t>
    </rPh>
    <rPh sb="14" eb="16">
      <t>カサン</t>
    </rPh>
    <rPh sb="17" eb="19">
      <t>チンギン</t>
    </rPh>
    <rPh sb="19" eb="21">
      <t>カイゼン</t>
    </rPh>
    <rPh sb="21" eb="23">
      <t>ショヨウ</t>
    </rPh>
    <rPh sb="23" eb="24">
      <t>ガク</t>
    </rPh>
    <rPh sb="24" eb="26">
      <t>セキサン</t>
    </rPh>
    <rPh sb="26" eb="28">
      <t>シリョウ</t>
    </rPh>
    <phoneticPr fontId="3"/>
  </si>
  <si>
    <t>本資料は、承認された処遇改善計画書申請時に提出した計画書単位で作成してください。</t>
    <rPh sb="0" eb="1">
      <t>ホン</t>
    </rPh>
    <rPh sb="1" eb="3">
      <t>シリョウ</t>
    </rPh>
    <rPh sb="5" eb="7">
      <t>ショウニン</t>
    </rPh>
    <rPh sb="10" eb="12">
      <t>ショグウ</t>
    </rPh>
    <rPh sb="12" eb="14">
      <t>カイゼン</t>
    </rPh>
    <rPh sb="14" eb="17">
      <t>ケイカクショ</t>
    </rPh>
    <rPh sb="17" eb="19">
      <t>シンセイ</t>
    </rPh>
    <rPh sb="19" eb="20">
      <t>ジ</t>
    </rPh>
    <rPh sb="21" eb="23">
      <t>テイシュツ</t>
    </rPh>
    <rPh sb="25" eb="28">
      <t>ケイカクショ</t>
    </rPh>
    <rPh sb="28" eb="30">
      <t>タンイ</t>
    </rPh>
    <rPh sb="31" eb="33">
      <t>サクセイ</t>
    </rPh>
    <phoneticPr fontId="3"/>
  </si>
  <si>
    <t>法人名</t>
    <rPh sb="0" eb="2">
      <t>ホウジン</t>
    </rPh>
    <rPh sb="2" eb="3">
      <t>メイ</t>
    </rPh>
    <phoneticPr fontId="3"/>
  </si>
  <si>
    <t>１　加算の支払状況</t>
    <rPh sb="2" eb="4">
      <t>カサン</t>
    </rPh>
    <rPh sb="5" eb="7">
      <t>シハライ</t>
    </rPh>
    <rPh sb="7" eb="9">
      <t>ジョウキョウ</t>
    </rPh>
    <phoneticPr fontId="3"/>
  </si>
  <si>
    <t>平成　年　月</t>
    <rPh sb="0" eb="2">
      <t>ヘイセイ</t>
    </rPh>
    <rPh sb="3" eb="4">
      <t>ネン</t>
    </rPh>
    <rPh sb="5" eb="6">
      <t>ガツ</t>
    </rPh>
    <phoneticPr fontId="3"/>
  </si>
  <si>
    <t>合計</t>
    <rPh sb="0" eb="2">
      <t>ゴウケイ</t>
    </rPh>
    <phoneticPr fontId="3"/>
  </si>
  <si>
    <t>平成   年　月</t>
    <rPh sb="7" eb="8">
      <t>ガツ</t>
    </rPh>
    <phoneticPr fontId="3"/>
  </si>
  <si>
    <t>賃金改善額</t>
    <rPh sb="0" eb="2">
      <t>チンギン</t>
    </rPh>
    <rPh sb="2" eb="4">
      <t>カイゼン</t>
    </rPh>
    <rPh sb="4" eb="5">
      <t>ガク</t>
    </rPh>
    <phoneticPr fontId="3"/>
  </si>
  <si>
    <t>基本給</t>
    <phoneticPr fontId="3"/>
  </si>
  <si>
    <t>処遇改善手当</t>
  </si>
  <si>
    <t>資格手当</t>
    <rPh sb="0" eb="2">
      <t>シカク</t>
    </rPh>
    <rPh sb="2" eb="4">
      <t>テアテ</t>
    </rPh>
    <phoneticPr fontId="3"/>
  </si>
  <si>
    <t>○○手当</t>
    <rPh sb="2" eb="4">
      <t>テアテ</t>
    </rPh>
    <phoneticPr fontId="3"/>
  </si>
  <si>
    <t>賞与
（一時金）</t>
    <rPh sb="0" eb="2">
      <t>ショウヨ</t>
    </rPh>
    <rPh sb="4" eb="7">
      <t>イチジキン</t>
    </rPh>
    <phoneticPr fontId="3"/>
  </si>
  <si>
    <t>法定福利費増額
事業主負担分</t>
    <rPh sb="0" eb="2">
      <t>ホウテイ</t>
    </rPh>
    <rPh sb="2" eb="4">
      <t>フクリ</t>
    </rPh>
    <rPh sb="4" eb="5">
      <t>ヒ</t>
    </rPh>
    <rPh sb="5" eb="7">
      <t>ゾウガク</t>
    </rPh>
    <rPh sb="8" eb="11">
      <t>ジギョウヌシ</t>
    </rPh>
    <rPh sb="11" eb="14">
      <t>フタンブン</t>
    </rPh>
    <phoneticPr fontId="3"/>
  </si>
  <si>
    <t>支給対象者
常勤換算数</t>
    <rPh sb="0" eb="2">
      <t>シキュウ</t>
    </rPh>
    <rPh sb="2" eb="5">
      <t>タイショウシャ</t>
    </rPh>
    <rPh sb="6" eb="8">
      <t>ジョウキン</t>
    </rPh>
    <rPh sb="8" eb="10">
      <t>カンザン</t>
    </rPh>
    <rPh sb="10" eb="11">
      <t>スウ</t>
    </rPh>
    <phoneticPr fontId="3"/>
  </si>
  <si>
    <t>※　丸付数字は，実績報告書の同番号と一致すること。</t>
    <rPh sb="2" eb="3">
      <t>マル</t>
    </rPh>
    <rPh sb="3" eb="4">
      <t>ツ</t>
    </rPh>
    <rPh sb="4" eb="6">
      <t>スウジ</t>
    </rPh>
    <rPh sb="8" eb="10">
      <t>ジッセキ</t>
    </rPh>
    <rPh sb="10" eb="13">
      <t>ホウコクショ</t>
    </rPh>
    <rPh sb="14" eb="15">
      <t>ドウ</t>
    </rPh>
    <rPh sb="15" eb="17">
      <t>バンゴウ</t>
    </rPh>
    <rPh sb="18" eb="20">
      <t>イッチ</t>
    </rPh>
    <phoneticPr fontId="3"/>
  </si>
  <si>
    <t>※　各項目の積算の基礎となる資料（賃金台帳等）と整合性を取り，資料は５年間は保存すること。</t>
    <rPh sb="2" eb="3">
      <t>カク</t>
    </rPh>
    <rPh sb="3" eb="5">
      <t>コウモク</t>
    </rPh>
    <rPh sb="6" eb="8">
      <t>セキサン</t>
    </rPh>
    <rPh sb="9" eb="11">
      <t>キソ</t>
    </rPh>
    <rPh sb="14" eb="16">
      <t>シリョウ</t>
    </rPh>
    <rPh sb="17" eb="19">
      <t>チンギン</t>
    </rPh>
    <rPh sb="19" eb="21">
      <t>ダイチョウ</t>
    </rPh>
    <rPh sb="21" eb="22">
      <t>ナド</t>
    </rPh>
    <rPh sb="24" eb="27">
      <t>セイゴウセイ</t>
    </rPh>
    <rPh sb="28" eb="29">
      <t>ト</t>
    </rPh>
    <rPh sb="31" eb="33">
      <t>シリョウ</t>
    </rPh>
    <rPh sb="35" eb="37">
      <t>ネンカン</t>
    </rPh>
    <rPh sb="38" eb="40">
      <t>ホゾン</t>
    </rPh>
    <phoneticPr fontId="3"/>
  </si>
  <si>
    <t>※　給与項目など，明細項目が不足する場合は，適宜行挿入等をし，記載すること。</t>
    <rPh sb="2" eb="4">
      <t>キュウヨ</t>
    </rPh>
    <rPh sb="4" eb="6">
      <t>コウモク</t>
    </rPh>
    <rPh sb="9" eb="11">
      <t>メイサイ</t>
    </rPh>
    <rPh sb="11" eb="13">
      <t>コウモク</t>
    </rPh>
    <rPh sb="14" eb="16">
      <t>フソク</t>
    </rPh>
    <rPh sb="18" eb="20">
      <t>バアイ</t>
    </rPh>
    <rPh sb="22" eb="24">
      <t>テキギ</t>
    </rPh>
    <rPh sb="24" eb="25">
      <t>ギョウ</t>
    </rPh>
    <rPh sb="25" eb="27">
      <t>ソウニュウ</t>
    </rPh>
    <rPh sb="27" eb="28">
      <t>ナド</t>
    </rPh>
    <rPh sb="31" eb="33">
      <t>キサイ</t>
    </rPh>
    <phoneticPr fontId="3"/>
  </si>
  <si>
    <t>※　記載内容に疑義がある場合，支給内訳，賃金台帳等を更に求める場合があります。</t>
    <rPh sb="2" eb="4">
      <t>キサイ</t>
    </rPh>
    <rPh sb="4" eb="6">
      <t>ナイヨウ</t>
    </rPh>
    <rPh sb="7" eb="9">
      <t>ギギ</t>
    </rPh>
    <rPh sb="12" eb="14">
      <t>バアイ</t>
    </rPh>
    <rPh sb="15" eb="17">
      <t>シキュウ</t>
    </rPh>
    <rPh sb="17" eb="19">
      <t>ウチワケ</t>
    </rPh>
    <rPh sb="20" eb="22">
      <t>チンギン</t>
    </rPh>
    <rPh sb="22" eb="24">
      <t>ダイチョウ</t>
    </rPh>
    <rPh sb="24" eb="25">
      <t>ナド</t>
    </rPh>
    <rPh sb="26" eb="27">
      <t>サラ</t>
    </rPh>
    <rPh sb="28" eb="29">
      <t>モト</t>
    </rPh>
    <rPh sb="31" eb="33">
      <t>バアイ</t>
    </rPh>
    <phoneticPr fontId="3"/>
  </si>
  <si>
    <t>２　介護職員に支給した賃金総額及び賃金改善額</t>
    <rPh sb="2" eb="4">
      <t>カイゴ</t>
    </rPh>
    <rPh sb="4" eb="6">
      <t>ショクイン</t>
    </rPh>
    <rPh sb="7" eb="9">
      <t>シキュウ</t>
    </rPh>
    <rPh sb="11" eb="13">
      <t>チンギン</t>
    </rPh>
    <rPh sb="13" eb="15">
      <t>ソウガク</t>
    </rPh>
    <rPh sb="15" eb="16">
      <t>オヨ</t>
    </rPh>
    <rPh sb="17" eb="19">
      <t>チンギン</t>
    </rPh>
    <rPh sb="19" eb="21">
      <t>カイゼン</t>
    </rPh>
    <rPh sb="21" eb="22">
      <t>ガク</t>
    </rPh>
    <phoneticPr fontId="3"/>
  </si>
  <si>
    <t>3　賃金改善額内訳確認表</t>
    <rPh sb="2" eb="4">
      <t>チンギン</t>
    </rPh>
    <rPh sb="4" eb="6">
      <t>カイゼン</t>
    </rPh>
    <rPh sb="6" eb="7">
      <t>ガク</t>
    </rPh>
    <rPh sb="7" eb="9">
      <t>ウチワケ</t>
    </rPh>
    <rPh sb="9" eb="11">
      <t>カクニン</t>
    </rPh>
    <rPh sb="11" eb="12">
      <t>ヒョウ</t>
    </rPh>
    <phoneticPr fontId="3"/>
  </si>
  <si>
    <t>※一致すること</t>
    <rPh sb="1" eb="3">
      <t>イッチ</t>
    </rPh>
    <phoneticPr fontId="3"/>
  </si>
  <si>
    <t>累計</t>
    <rPh sb="0" eb="2">
      <t>ルイケイ</t>
    </rPh>
    <phoneticPr fontId="3"/>
  </si>
  <si>
    <r>
      <t xml:space="preserve">一人当たり
</t>
    </r>
    <r>
      <rPr>
        <b/>
        <sz val="8"/>
        <rFont val="ＭＳ Ｐゴシック"/>
        <family val="3"/>
        <charset val="128"/>
      </rPr>
      <t>賃金改善</t>
    </r>
    <r>
      <rPr>
        <sz val="8"/>
        <rFont val="ＭＳ Ｐゴシック"/>
        <family val="3"/>
        <charset val="128"/>
      </rPr>
      <t>月額</t>
    </r>
    <phoneticPr fontId="3"/>
  </si>
  <si>
    <t>一人当たり
賃金月額</t>
    <phoneticPr fontId="3"/>
  </si>
  <si>
    <t>　　　　　　　加算額（介護保険）</t>
    <rPh sb="7" eb="9">
      <t>カサン</t>
    </rPh>
    <rPh sb="9" eb="10">
      <t>ガク</t>
    </rPh>
    <rPh sb="11" eb="13">
      <t>カイゴ</t>
    </rPh>
    <rPh sb="13" eb="15">
      <t>ホケン</t>
    </rPh>
    <phoneticPr fontId="3"/>
  </si>
  <si>
    <t>　　　　　　加算額(総合事業)</t>
    <rPh sb="6" eb="8">
      <t>カサン</t>
    </rPh>
    <rPh sb="8" eb="9">
      <t>ガク</t>
    </rPh>
    <rPh sb="10" eb="12">
      <t>ソウゴウ</t>
    </rPh>
    <rPh sb="12" eb="14">
      <t>ジギョウ</t>
    </rPh>
    <phoneticPr fontId="3"/>
  </si>
  <si>
    <t>賃金改善実施期間</t>
  </si>
  <si>
    <t>②</t>
    <phoneticPr fontId="3"/>
  </si>
  <si>
    <t>初めて加算を取得した月の前年度の賃金総額</t>
    <phoneticPr fontId="3"/>
  </si>
  <si>
    <t>賃金改善所要額</t>
  </si>
  <si>
    <t>③</t>
    <phoneticPr fontId="3"/>
  </si>
  <si>
    <t>④（ⅰ）</t>
    <phoneticPr fontId="3"/>
  </si>
  <si>
    <t>④（ⅱ）</t>
    <phoneticPr fontId="3"/>
  </si>
  <si>
    <t>賃金改善所要額</t>
    <phoneticPr fontId="3"/>
  </si>
  <si>
    <r>
      <t xml:space="preserve">④
</t>
    </r>
    <r>
      <rPr>
        <sz val="6"/>
        <rFont val="ＭＳ Ｐゴシック"/>
        <family val="3"/>
        <charset val="128"/>
      </rPr>
      <t>（ⅰ-ⅱ）</t>
    </r>
    <phoneticPr fontId="3"/>
  </si>
  <si>
    <r>
      <rPr>
        <sz val="8"/>
        <rFont val="ＭＳ Ｐゴシック"/>
        <family val="3"/>
        <charset val="128"/>
      </rPr>
      <t xml:space="preserve">④
</t>
    </r>
    <r>
      <rPr>
        <sz val="6"/>
        <rFont val="ＭＳ Ｐゴシック"/>
        <family val="3"/>
        <charset val="128"/>
      </rPr>
      <t>（ⅰ-ⅱ）</t>
    </r>
    <phoneticPr fontId="3"/>
  </si>
  <si>
    <t>加算算定により賃金改善を行った賃金総額</t>
    <rPh sb="0" eb="2">
      <t>カサン</t>
    </rPh>
    <rPh sb="2" eb="4">
      <t>サンテイ</t>
    </rPh>
    <phoneticPr fontId="3"/>
  </si>
  <si>
    <t>⑤</t>
    <phoneticPr fontId="3"/>
  </si>
  <si>
    <t>平成　　年度介護職員処遇改善加算　賃金改善所要額積算資料（上乗せ相当分を用いる場合）</t>
    <rPh sb="0" eb="2">
      <t>ヘイセイ</t>
    </rPh>
    <rPh sb="4" eb="6">
      <t>ネンド</t>
    </rPh>
    <rPh sb="6" eb="8">
      <t>カイゴ</t>
    </rPh>
    <rPh sb="8" eb="10">
      <t>ショクイン</t>
    </rPh>
    <rPh sb="10" eb="12">
      <t>ショグウ</t>
    </rPh>
    <rPh sb="12" eb="14">
      <t>カイゼン</t>
    </rPh>
    <rPh sb="14" eb="16">
      <t>カサン</t>
    </rPh>
    <rPh sb="17" eb="19">
      <t>チンギン</t>
    </rPh>
    <rPh sb="19" eb="21">
      <t>カイゼン</t>
    </rPh>
    <rPh sb="21" eb="23">
      <t>ショヨウ</t>
    </rPh>
    <rPh sb="23" eb="24">
      <t>ガク</t>
    </rPh>
    <rPh sb="24" eb="26">
      <t>セキサン</t>
    </rPh>
    <rPh sb="26" eb="28">
      <t>シリョウ</t>
    </rPh>
    <rPh sb="29" eb="31">
      <t>ウワノ</t>
    </rPh>
    <rPh sb="32" eb="35">
      <t>ソウトウブン</t>
    </rPh>
    <rPh sb="36" eb="37">
      <t>モチ</t>
    </rPh>
    <rPh sb="39" eb="41">
      <t>バアイ</t>
    </rPh>
    <phoneticPr fontId="3"/>
  </si>
  <si>
    <t>⑥（ⅳ）</t>
    <phoneticPr fontId="3"/>
  </si>
  <si>
    <r>
      <rPr>
        <sz val="8"/>
        <rFont val="ＭＳ Ｐゴシック"/>
        <family val="3"/>
        <charset val="128"/>
      </rPr>
      <t xml:space="preserve">⑥
</t>
    </r>
    <r>
      <rPr>
        <sz val="6"/>
        <rFont val="ＭＳ Ｐゴシック"/>
        <family val="3"/>
        <charset val="128"/>
      </rPr>
      <t>（ⅲ-ⅳ）</t>
    </r>
    <phoneticPr fontId="3"/>
  </si>
  <si>
    <r>
      <t xml:space="preserve">⑥
</t>
    </r>
    <r>
      <rPr>
        <sz val="6"/>
        <rFont val="ＭＳ Ｐゴシック"/>
        <family val="3"/>
        <charset val="128"/>
      </rPr>
      <t>（ⅲ-ⅳ）</t>
    </r>
    <phoneticPr fontId="3"/>
  </si>
  <si>
    <t>　　　　　加算額（介護保険）</t>
    <rPh sb="5" eb="7">
      <t>カサン</t>
    </rPh>
    <rPh sb="7" eb="8">
      <t>ガク</t>
    </rPh>
    <rPh sb="9" eb="11">
      <t>カイゴ</t>
    </rPh>
    <rPh sb="11" eb="13">
      <t>ホケン</t>
    </rPh>
    <phoneticPr fontId="3"/>
  </si>
  <si>
    <t>　　　　　加算額（総合事業）</t>
    <rPh sb="5" eb="7">
      <t>カサン</t>
    </rPh>
    <rPh sb="7" eb="8">
      <t>ガク</t>
    </rPh>
    <rPh sb="9" eb="11">
      <t>ソウゴウ</t>
    </rPh>
    <rPh sb="11" eb="13">
      <t>ジギョウ</t>
    </rPh>
    <phoneticPr fontId="3"/>
  </si>
  <si>
    <t>平成　年度加算総額</t>
    <rPh sb="0" eb="2">
      <t>ヘイセイ</t>
    </rPh>
    <rPh sb="3" eb="5">
      <t>ネンド</t>
    </rPh>
    <rPh sb="5" eb="7">
      <t>カサン</t>
    </rPh>
    <rPh sb="7" eb="9">
      <t>ソウガク</t>
    </rPh>
    <phoneticPr fontId="3"/>
  </si>
  <si>
    <t>平成　年度加算総額</t>
    <phoneticPr fontId="3"/>
  </si>
  <si>
    <t>加算（Ⅰ）算定により賃金改善を行った賃金総額</t>
    <rPh sb="0" eb="2">
      <t>カサン</t>
    </rPh>
    <rPh sb="5" eb="7">
      <t>サンテイ</t>
    </rPh>
    <phoneticPr fontId="3"/>
  </si>
  <si>
    <t>初めて加算（Ⅰ）を取得した月の前年度の賃金総額</t>
    <phoneticPr fontId="3"/>
  </si>
  <si>
    <t>⑥（ⅲ）</t>
    <phoneticPr fontId="3"/>
  </si>
  <si>
    <t>平成28年６月</t>
    <rPh sb="0" eb="2">
      <t>ヘイセイ</t>
    </rPh>
    <rPh sb="4" eb="5">
      <t>ネン</t>
    </rPh>
    <rPh sb="6" eb="7">
      <t>ガツ</t>
    </rPh>
    <phoneticPr fontId="3"/>
  </si>
  <si>
    <t>平成28年７月</t>
    <rPh sb="0" eb="2">
      <t>ヘイセイ</t>
    </rPh>
    <rPh sb="4" eb="5">
      <t>ネン</t>
    </rPh>
    <rPh sb="6" eb="7">
      <t>ガツ</t>
    </rPh>
    <phoneticPr fontId="3"/>
  </si>
  <si>
    <t>平成28年８月</t>
    <rPh sb="0" eb="2">
      <t>ヘイセイ</t>
    </rPh>
    <rPh sb="4" eb="5">
      <t>ネン</t>
    </rPh>
    <rPh sb="6" eb="7">
      <t>ガツ</t>
    </rPh>
    <phoneticPr fontId="3"/>
  </si>
  <si>
    <t>平成28年９月</t>
    <rPh sb="0" eb="2">
      <t>ヘイセイ</t>
    </rPh>
    <rPh sb="4" eb="5">
      <t>ネン</t>
    </rPh>
    <rPh sb="6" eb="7">
      <t>ガツ</t>
    </rPh>
    <phoneticPr fontId="3"/>
  </si>
  <si>
    <t>平成28年12月</t>
    <rPh sb="0" eb="2">
      <t>ヘイセイ</t>
    </rPh>
    <rPh sb="4" eb="5">
      <t>ネン</t>
    </rPh>
    <rPh sb="7" eb="8">
      <t>ガツ</t>
    </rPh>
    <phoneticPr fontId="3"/>
  </si>
  <si>
    <t>平成28年11月</t>
    <rPh sb="0" eb="2">
      <t>ヘイセイ</t>
    </rPh>
    <rPh sb="4" eb="5">
      <t>ネン</t>
    </rPh>
    <rPh sb="7" eb="8">
      <t>ガツ</t>
    </rPh>
    <phoneticPr fontId="3"/>
  </si>
  <si>
    <t>平成28年10月</t>
    <rPh sb="0" eb="2">
      <t>ヘイセイ</t>
    </rPh>
    <rPh sb="4" eb="5">
      <t>ネン</t>
    </rPh>
    <rPh sb="7" eb="8">
      <t>ガツ</t>
    </rPh>
    <phoneticPr fontId="3"/>
  </si>
  <si>
    <t>平成29年1月</t>
    <rPh sb="0" eb="2">
      <t>ヘイセイ</t>
    </rPh>
    <rPh sb="4" eb="5">
      <t>ネン</t>
    </rPh>
    <rPh sb="6" eb="7">
      <t>ガツ</t>
    </rPh>
    <phoneticPr fontId="3"/>
  </si>
  <si>
    <t>平成29年2月</t>
    <rPh sb="0" eb="2">
      <t>ヘイセイ</t>
    </rPh>
    <rPh sb="4" eb="5">
      <t>ネン</t>
    </rPh>
    <rPh sb="6" eb="7">
      <t>ガツ</t>
    </rPh>
    <phoneticPr fontId="3"/>
  </si>
  <si>
    <t>平成29年3月</t>
    <rPh sb="0" eb="2">
      <t>ヘイセイ</t>
    </rPh>
    <rPh sb="4" eb="5">
      <t>ネン</t>
    </rPh>
    <rPh sb="6" eb="7">
      <t>ガツ</t>
    </rPh>
    <phoneticPr fontId="3"/>
  </si>
  <si>
    <t>平成29年4月</t>
    <rPh sb="0" eb="2">
      <t>ヘイセイ</t>
    </rPh>
    <rPh sb="4" eb="5">
      <t>ネン</t>
    </rPh>
    <rPh sb="6" eb="7">
      <t>ガツ</t>
    </rPh>
    <phoneticPr fontId="3"/>
  </si>
  <si>
    <t>平成29年5月</t>
    <rPh sb="0" eb="2">
      <t>ヘイセイ</t>
    </rPh>
    <rPh sb="4" eb="5">
      <t>ネン</t>
    </rPh>
    <rPh sb="6" eb="7">
      <t>ガツ</t>
    </rPh>
    <phoneticPr fontId="3"/>
  </si>
  <si>
    <t>加算が支払われた月</t>
    <rPh sb="3" eb="5">
      <t>シハラ</t>
    </rPh>
    <phoneticPr fontId="3"/>
  </si>
  <si>
    <t>平成28年４月</t>
    <rPh sb="6" eb="7">
      <t>ガツ</t>
    </rPh>
    <phoneticPr fontId="3"/>
  </si>
  <si>
    <t>平成28年５月</t>
    <rPh sb="6" eb="7">
      <t>ガツ</t>
    </rPh>
    <phoneticPr fontId="3"/>
  </si>
  <si>
    <t>平成28年６月</t>
    <rPh sb="6" eb="7">
      <t>ガツ</t>
    </rPh>
    <phoneticPr fontId="3"/>
  </si>
  <si>
    <t>平成28年７月</t>
    <rPh sb="6" eb="7">
      <t>ガツ</t>
    </rPh>
    <phoneticPr fontId="3"/>
  </si>
  <si>
    <t>平成28年８月</t>
    <rPh sb="6" eb="7">
      <t>ガツ</t>
    </rPh>
    <phoneticPr fontId="3"/>
  </si>
  <si>
    <t>平成28年９月</t>
    <rPh sb="6" eb="7">
      <t>ガツ</t>
    </rPh>
    <phoneticPr fontId="3"/>
  </si>
  <si>
    <t>平成28年10月</t>
    <rPh sb="7" eb="8">
      <t>ガツ</t>
    </rPh>
    <phoneticPr fontId="3"/>
  </si>
  <si>
    <t>平成28年11月</t>
    <rPh sb="7" eb="8">
      <t>ガツ</t>
    </rPh>
    <phoneticPr fontId="3"/>
  </si>
  <si>
    <t>平成28年12月</t>
    <rPh sb="7" eb="8">
      <t>ガツ</t>
    </rPh>
    <phoneticPr fontId="3"/>
  </si>
  <si>
    <t>社会福祉法人●●会</t>
    <rPh sb="0" eb="2">
      <t>シャカイ</t>
    </rPh>
    <rPh sb="2" eb="4">
      <t>フクシ</t>
    </rPh>
    <rPh sb="4" eb="6">
      <t>ホウジン</t>
    </rPh>
    <rPh sb="8" eb="9">
      <t>カイ</t>
    </rPh>
    <phoneticPr fontId="3"/>
  </si>
  <si>
    <t>加算が支払われた月</t>
    <phoneticPr fontId="3"/>
  </si>
  <si>
    <t>※上回ること</t>
    <rPh sb="1" eb="3">
      <t>ウワマワ</t>
    </rPh>
    <phoneticPr fontId="3"/>
  </si>
  <si>
    <t>平成 29年1月</t>
    <rPh sb="7" eb="8">
      <t>ガツ</t>
    </rPh>
    <phoneticPr fontId="3"/>
  </si>
  <si>
    <t>平成 29年2月</t>
    <rPh sb="7" eb="8">
      <t>ガツ</t>
    </rPh>
    <phoneticPr fontId="3"/>
  </si>
  <si>
    <t>平成 29年3月</t>
    <rPh sb="7" eb="8">
      <t>ガツ</t>
    </rPh>
    <phoneticPr fontId="3"/>
  </si>
  <si>
    <t>平成28年度介護職員処遇改善加算　賃金改善所要額積算資料</t>
    <rPh sb="0" eb="2">
      <t>ヘイセイ</t>
    </rPh>
    <rPh sb="4" eb="6">
      <t>ネンド</t>
    </rPh>
    <rPh sb="6" eb="8">
      <t>カイゴ</t>
    </rPh>
    <rPh sb="8" eb="10">
      <t>ショクイン</t>
    </rPh>
    <rPh sb="10" eb="12">
      <t>ショグウ</t>
    </rPh>
    <rPh sb="12" eb="14">
      <t>カイゼン</t>
    </rPh>
    <rPh sb="14" eb="16">
      <t>カサン</t>
    </rPh>
    <rPh sb="17" eb="19">
      <t>チンギン</t>
    </rPh>
    <rPh sb="19" eb="21">
      <t>カイゼン</t>
    </rPh>
    <rPh sb="21" eb="23">
      <t>ショヨウ</t>
    </rPh>
    <rPh sb="23" eb="24">
      <t>ガク</t>
    </rPh>
    <rPh sb="24" eb="26">
      <t>セキサン</t>
    </rPh>
    <rPh sb="26" eb="28">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</si>
</sst>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 "/>
    <numFmt numFmtId="178" formatCode="#,##0\ &quot;円&quot;"/>
    <numFmt numFmtId="179" formatCode="#,##0.0\ &quot;人&quot;"/>
  </numFmts>
  <fonts count="14"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b/>
      <sz val="8"/>
      <name val="ＭＳ Ｐゴシック"/>
      <family val="3"/>
      <charset val="128"/>
    </font>
    <font>
      <b/>
      <sz val="11"/>
      <name val="ＭＳ Ｐゴシック"/>
      <family val="3"/>
      <charset val="128"/>
    </font>
    <font>
      <b/>
      <sz val="11"/>
      <color rgb="FFFF0000"/>
      <name val="ＭＳ Ｐゴシック"/>
      <family val="3"/>
      <charset val="128"/>
    </font>
    <font>
      <sz val="11"/>
      <color rgb="FFFF66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
      <patternFill patternType="solid">
        <fgColor rgb="FFFFFF00"/>
        <bgColor indexed="64"/>
      </patternFill>
    </fill>
  </fills>
  <borders count="73">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199">
    <xf numFmtId="0" fontId="0" fillId="0" borderId="0" xfId="0">
      <alignment vertical="center"/>
    </xf>
    <xf numFmtId="0" fontId="2" fillId="2" borderId="0" xfId="0" applyFont="1" applyFill="1">
      <alignment vertical="center"/>
    </xf>
    <xf numFmtId="0" fontId="0" fillId="2" borderId="0" xfId="0" applyFill="1">
      <alignment vertical="center"/>
    </xf>
    <xf numFmtId="0" fontId="0" fillId="3"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176" fontId="0" fillId="2" borderId="0" xfId="0" applyNumberFormat="1" applyFill="1">
      <alignment vertical="center"/>
    </xf>
    <xf numFmtId="0" fontId="0" fillId="2" borderId="0" xfId="0" applyFill="1" applyBorder="1" applyAlignment="1" applyProtection="1">
      <alignment vertical="center"/>
      <protection locked="0"/>
    </xf>
    <xf numFmtId="0" fontId="0" fillId="2" borderId="0" xfId="0" applyFill="1" applyBorder="1" applyAlignment="1">
      <alignment horizontal="center" vertical="center"/>
    </xf>
    <xf numFmtId="0" fontId="0" fillId="2" borderId="0" xfId="0" applyFill="1" applyBorder="1" applyAlignment="1" applyProtection="1">
      <alignment horizontal="left" vertical="center" indent="1"/>
      <protection locked="0"/>
    </xf>
    <xf numFmtId="0" fontId="0" fillId="2" borderId="0" xfId="0" applyFill="1" applyBorder="1" applyAlignment="1">
      <alignment horizontal="center" vertical="center" shrinkToFit="1"/>
    </xf>
    <xf numFmtId="177" fontId="0" fillId="2" borderId="0" xfId="1" applyNumberFormat="1" applyFont="1" applyFill="1" applyBorder="1" applyAlignment="1" applyProtection="1">
      <alignment horizontal="right" vertical="center"/>
      <protection locked="0"/>
    </xf>
    <xf numFmtId="177" fontId="0" fillId="2" borderId="0" xfId="1" applyNumberFormat="1" applyFont="1" applyFill="1" applyBorder="1" applyAlignment="1" applyProtection="1">
      <alignment horizontal="center" vertical="center"/>
      <protection locked="0"/>
    </xf>
    <xf numFmtId="177" fontId="0" fillId="2" borderId="0" xfId="1" applyNumberFormat="1" applyFont="1" applyFill="1" applyBorder="1" applyAlignment="1">
      <alignment horizontal="center" vertical="center"/>
    </xf>
    <xf numFmtId="177" fontId="0" fillId="2" borderId="0" xfId="1" applyNumberFormat="1" applyFont="1" applyFill="1" applyBorder="1" applyAlignment="1">
      <alignment horizontal="right" vertical="center"/>
    </xf>
    <xf numFmtId="0" fontId="12" fillId="3" borderId="0" xfId="0" applyFont="1" applyFill="1">
      <alignment vertical="center"/>
    </xf>
    <xf numFmtId="178" fontId="0" fillId="2" borderId="0" xfId="1" applyNumberFormat="1" applyFont="1" applyFill="1" applyBorder="1" applyAlignment="1">
      <alignment horizontal="right" vertical="center"/>
    </xf>
    <xf numFmtId="0" fontId="0" fillId="2" borderId="1" xfId="0" applyFill="1" applyBorder="1">
      <alignment vertical="center"/>
    </xf>
    <xf numFmtId="0" fontId="0" fillId="2" borderId="0" xfId="0" applyFill="1" applyBorder="1">
      <alignment vertical="center"/>
    </xf>
    <xf numFmtId="178" fontId="0" fillId="2" borderId="0" xfId="1" applyNumberFormat="1" applyFont="1" applyFill="1" applyBorder="1" applyAlignment="1" applyProtection="1">
      <alignment horizontal="right" vertical="center"/>
      <protection locked="0"/>
    </xf>
    <xf numFmtId="178" fontId="1" fillId="0" borderId="0" xfId="1" applyNumberFormat="1" applyFont="1" applyFill="1" applyBorder="1" applyAlignment="1">
      <alignment horizontal="center" vertical="center" shrinkToFit="1"/>
    </xf>
    <xf numFmtId="178" fontId="0" fillId="2" borderId="0" xfId="1" applyNumberFormat="1" applyFont="1" applyFill="1" applyBorder="1" applyAlignment="1">
      <alignment horizontal="right" vertical="center" shrinkToFit="1"/>
    </xf>
    <xf numFmtId="0" fontId="0" fillId="0" borderId="0" xfId="0" applyFill="1">
      <alignment vertical="center"/>
    </xf>
    <xf numFmtId="0" fontId="5" fillId="0" borderId="1" xfId="0" applyFont="1" applyFill="1" applyBorder="1" applyAlignment="1">
      <alignment horizontal="center" vertical="center" wrapText="1" shrinkToFit="1"/>
    </xf>
    <xf numFmtId="0" fontId="0" fillId="0" borderId="2" xfId="0" applyFont="1" applyFill="1" applyBorder="1" applyAlignment="1">
      <alignment horizontal="left" vertical="center"/>
    </xf>
    <xf numFmtId="0" fontId="11" fillId="3" borderId="0" xfId="0" applyFont="1" applyFill="1">
      <alignment vertical="center"/>
    </xf>
    <xf numFmtId="0" fontId="0" fillId="5" borderId="0" xfId="0" applyFill="1" applyBorder="1" applyAlignment="1">
      <alignment horizontal="center" vertical="center"/>
    </xf>
    <xf numFmtId="0" fontId="13" fillId="5" borderId="0" xfId="0" applyFont="1" applyFill="1" applyBorder="1" applyAlignment="1">
      <alignment vertical="center"/>
    </xf>
    <xf numFmtId="0" fontId="13" fillId="5" borderId="0" xfId="0" applyFont="1" applyFill="1" applyBorder="1">
      <alignment vertical="center"/>
    </xf>
    <xf numFmtId="0" fontId="13" fillId="5" borderId="3" xfId="0" applyFont="1" applyFill="1" applyBorder="1">
      <alignment vertical="center"/>
    </xf>
    <xf numFmtId="0" fontId="13" fillId="5" borderId="3" xfId="0" applyFont="1" applyFill="1" applyBorder="1" applyAlignment="1">
      <alignment vertical="center"/>
    </xf>
    <xf numFmtId="0" fontId="0" fillId="5" borderId="4" xfId="0" applyFill="1" applyBorder="1">
      <alignment vertical="center"/>
    </xf>
    <xf numFmtId="0" fontId="0" fillId="5" borderId="3" xfId="0" applyFill="1" applyBorder="1" applyAlignment="1">
      <alignment horizontal="center" vertical="center"/>
    </xf>
    <xf numFmtId="0" fontId="0" fillId="2" borderId="2" xfId="0" applyFill="1" applyBorder="1">
      <alignment vertical="center"/>
    </xf>
    <xf numFmtId="0" fontId="5"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178" fontId="1" fillId="0" borderId="0" xfId="1" applyNumberFormat="1" applyFont="1" applyFill="1" applyBorder="1" applyAlignment="1" applyProtection="1">
      <alignment horizontal="right" vertical="center" shrinkToFit="1"/>
      <protection locked="0"/>
    </xf>
    <xf numFmtId="178" fontId="0" fillId="0" borderId="0" xfId="1" applyNumberFormat="1" applyFont="1" applyFill="1" applyBorder="1" applyAlignment="1">
      <alignment horizontal="center" vertical="center" shrinkToFit="1"/>
    </xf>
    <xf numFmtId="178" fontId="1" fillId="0" borderId="0" xfId="1" applyNumberFormat="1" applyFont="1" applyFill="1" applyBorder="1" applyAlignment="1">
      <alignment horizontal="right" vertical="center" shrinkToFit="1"/>
    </xf>
    <xf numFmtId="0" fontId="0" fillId="0" borderId="0" xfId="0" applyFont="1" applyFill="1" applyBorder="1" applyAlignment="1">
      <alignment horizontal="left" vertical="center"/>
    </xf>
    <xf numFmtId="0" fontId="5" fillId="0" borderId="0" xfId="0" applyFont="1" applyFill="1" applyBorder="1" applyAlignment="1">
      <alignment vertical="center" shrinkToFit="1"/>
    </xf>
    <xf numFmtId="178" fontId="0" fillId="2" borderId="2" xfId="1" applyNumberFormat="1" applyFont="1" applyFill="1" applyBorder="1" applyAlignment="1">
      <alignment horizontal="right" vertical="center"/>
    </xf>
    <xf numFmtId="0" fontId="0" fillId="5" borderId="2" xfId="0" applyFill="1" applyBorder="1">
      <alignment vertical="center"/>
    </xf>
    <xf numFmtId="0" fontId="0" fillId="2" borderId="2" xfId="0" applyFill="1" applyBorder="1" applyAlignment="1">
      <alignment horizontal="center" vertical="center"/>
    </xf>
    <xf numFmtId="0" fontId="0" fillId="5" borderId="5" xfId="0" applyFill="1" applyBorder="1">
      <alignment vertical="center"/>
    </xf>
    <xf numFmtId="0" fontId="0" fillId="2" borderId="6" xfId="0" applyFill="1" applyBorder="1" applyAlignment="1">
      <alignment horizontal="center" vertical="center"/>
    </xf>
    <xf numFmtId="0" fontId="0" fillId="5" borderId="0" xfId="0" applyFill="1" applyBorder="1">
      <alignment vertical="center"/>
    </xf>
    <xf numFmtId="0" fontId="0" fillId="5" borderId="7" xfId="0" applyFill="1" applyBorder="1">
      <alignment vertical="center"/>
    </xf>
    <xf numFmtId="0" fontId="0" fillId="5" borderId="8" xfId="0" applyFill="1" applyBorder="1" applyAlignment="1">
      <alignment horizontal="center" vertical="center"/>
    </xf>
    <xf numFmtId="0" fontId="13" fillId="5" borderId="8" xfId="0" applyFont="1" applyFill="1" applyBorder="1">
      <alignment vertical="center"/>
    </xf>
    <xf numFmtId="0" fontId="13" fillId="5" borderId="8" xfId="0" applyFont="1" applyFill="1" applyBorder="1" applyAlignment="1">
      <alignment vertical="center"/>
    </xf>
    <xf numFmtId="0" fontId="0" fillId="5" borderId="9" xfId="0" applyFill="1" applyBorder="1">
      <alignment vertical="center"/>
    </xf>
    <xf numFmtId="0" fontId="0" fillId="5" borderId="3" xfId="0" applyFill="1" applyBorder="1">
      <alignment vertical="center"/>
    </xf>
    <xf numFmtId="0" fontId="4" fillId="2" borderId="0" xfId="0" applyFont="1" applyFill="1" applyAlignment="1">
      <alignment horizontal="center" vertical="center"/>
    </xf>
    <xf numFmtId="0" fontId="0" fillId="2" borderId="67" xfId="0" applyFill="1" applyBorder="1" applyAlignment="1">
      <alignment horizontal="center" vertical="center"/>
    </xf>
    <xf numFmtId="0" fontId="0" fillId="2" borderId="40" xfId="0" applyFill="1" applyBorder="1" applyAlignment="1">
      <alignment horizontal="center" vertical="center"/>
    </xf>
    <xf numFmtId="0" fontId="0" fillId="2" borderId="37" xfId="0" applyFill="1" applyBorder="1" applyAlignment="1">
      <alignment horizontal="center" vertical="center"/>
    </xf>
    <xf numFmtId="0" fontId="0" fillId="6" borderId="68" xfId="0" applyFill="1" applyBorder="1" applyAlignment="1" applyProtection="1">
      <alignment horizontal="left" vertical="center" shrinkToFit="1"/>
      <protection locked="0"/>
    </xf>
    <xf numFmtId="0" fontId="0" fillId="6" borderId="6" xfId="0" applyFill="1" applyBorder="1" applyAlignment="1" applyProtection="1">
      <alignment horizontal="left" vertical="center" shrinkToFit="1"/>
      <protection locked="0"/>
    </xf>
    <xf numFmtId="0" fontId="0" fillId="6" borderId="41" xfId="0" applyFill="1" applyBorder="1" applyAlignment="1" applyProtection="1">
      <alignment horizontal="left" vertical="center" shrinkToFit="1"/>
      <protection locked="0"/>
    </xf>
    <xf numFmtId="0" fontId="7" fillId="2" borderId="36"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0" fillId="6" borderId="66"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65" xfId="0" applyFill="1" applyBorder="1" applyAlignment="1">
      <alignment horizontal="center" vertical="center" shrinkToFit="1"/>
    </xf>
    <xf numFmtId="0" fontId="7" fillId="2" borderId="64"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177" fontId="1" fillId="6" borderId="12" xfId="1" applyNumberFormat="1" applyFont="1" applyFill="1" applyBorder="1" applyAlignment="1" applyProtection="1">
      <alignment horizontal="right" vertical="center" shrinkToFit="1"/>
      <protection locked="0"/>
    </xf>
    <xf numFmtId="177" fontId="1" fillId="6" borderId="13" xfId="1" applyNumberFormat="1" applyFont="1" applyFill="1" applyBorder="1" applyAlignment="1" applyProtection="1">
      <alignment horizontal="right" vertical="center" shrinkToFit="1"/>
      <protection locked="0"/>
    </xf>
    <xf numFmtId="177" fontId="1" fillId="6" borderId="27" xfId="1" applyNumberFormat="1" applyFont="1" applyFill="1" applyBorder="1" applyAlignment="1" applyProtection="1">
      <alignment horizontal="right" vertical="center" shrinkToFit="1"/>
      <protection locked="0"/>
    </xf>
    <xf numFmtId="177" fontId="1" fillId="6" borderId="46" xfId="1" applyNumberFormat="1" applyFont="1" applyFill="1" applyBorder="1" applyAlignment="1" applyProtection="1">
      <alignment horizontal="right" vertical="center" shrinkToFit="1"/>
      <protection locked="0"/>
    </xf>
    <xf numFmtId="177" fontId="0" fillId="2" borderId="49" xfId="1" applyNumberFormat="1" applyFont="1" applyFill="1" applyBorder="1" applyAlignment="1">
      <alignment horizontal="right" vertical="center" shrinkToFit="1"/>
    </xf>
    <xf numFmtId="177" fontId="0" fillId="2" borderId="7" xfId="1" applyNumberFormat="1" applyFont="1" applyFill="1" applyBorder="1" applyAlignment="1">
      <alignment horizontal="right" vertical="center" shrinkToFit="1"/>
    </xf>
    <xf numFmtId="177" fontId="0" fillId="2" borderId="63" xfId="1" applyNumberFormat="1" applyFont="1" applyFill="1" applyBorder="1" applyAlignment="1">
      <alignment horizontal="right" vertical="center" shrinkToFit="1"/>
    </xf>
    <xf numFmtId="177" fontId="0" fillId="2" borderId="12" xfId="1" applyNumberFormat="1" applyFont="1" applyFill="1" applyBorder="1" applyAlignment="1">
      <alignment horizontal="right" vertical="center" shrinkToFit="1"/>
    </xf>
    <xf numFmtId="177" fontId="0" fillId="2" borderId="13" xfId="1" applyNumberFormat="1" applyFont="1" applyFill="1" applyBorder="1" applyAlignment="1">
      <alignment horizontal="right" vertical="center" shrinkToFit="1"/>
    </xf>
    <xf numFmtId="177" fontId="0" fillId="2" borderId="14" xfId="1" applyNumberFormat="1" applyFont="1" applyFill="1" applyBorder="1" applyAlignment="1">
      <alignment horizontal="right" vertical="center" shrinkToFit="1"/>
    </xf>
    <xf numFmtId="177" fontId="0" fillId="0" borderId="60" xfId="1" applyNumberFormat="1" applyFont="1" applyFill="1" applyBorder="1" applyAlignment="1" applyProtection="1">
      <alignment horizontal="right" vertical="center" shrinkToFit="1"/>
      <protection locked="0"/>
    </xf>
    <xf numFmtId="177" fontId="0" fillId="0" borderId="61" xfId="1" applyNumberFormat="1" applyFont="1" applyFill="1" applyBorder="1" applyAlignment="1" applyProtection="1">
      <alignment horizontal="right" vertical="center" shrinkToFit="1"/>
      <protection locked="0"/>
    </xf>
    <xf numFmtId="177" fontId="0" fillId="0" borderId="62" xfId="1" applyNumberFormat="1" applyFont="1" applyFill="1" applyBorder="1" applyAlignment="1" applyProtection="1">
      <alignment horizontal="right" vertical="center" shrinkToFit="1"/>
      <protection locked="0"/>
    </xf>
    <xf numFmtId="0" fontId="0" fillId="6" borderId="57"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59" xfId="0" applyFill="1" applyBorder="1" applyAlignment="1" applyProtection="1">
      <alignment horizontal="center" vertical="center"/>
      <protection locked="0"/>
    </xf>
    <xf numFmtId="178" fontId="1" fillId="6" borderId="12" xfId="1" applyNumberFormat="1" applyFont="1" applyFill="1" applyBorder="1" applyAlignment="1" applyProtection="1">
      <alignment horizontal="right" vertical="center" shrinkToFit="1"/>
      <protection locked="0"/>
    </xf>
    <xf numFmtId="178" fontId="1" fillId="6" borderId="13" xfId="1" applyNumberFormat="1" applyFont="1" applyFill="1" applyBorder="1" applyAlignment="1" applyProtection="1">
      <alignment horizontal="right" vertical="center" shrinkToFit="1"/>
      <protection locked="0"/>
    </xf>
    <xf numFmtId="178" fontId="1" fillId="6" borderId="27" xfId="1" applyNumberFormat="1" applyFont="1" applyFill="1" applyBorder="1" applyAlignment="1" applyProtection="1">
      <alignment horizontal="right" vertical="center" shrinkToFit="1"/>
      <protection locked="0"/>
    </xf>
    <xf numFmtId="0" fontId="0" fillId="2" borderId="57" xfId="0" applyFill="1" applyBorder="1" applyAlignment="1">
      <alignment horizontal="center" vertical="center"/>
    </xf>
    <xf numFmtId="0" fontId="0" fillId="2" borderId="1" xfId="0" applyFill="1" applyBorder="1" applyAlignment="1">
      <alignment horizontal="center" vertical="center"/>
    </xf>
    <xf numFmtId="0" fontId="0" fillId="2" borderId="58" xfId="0" applyFill="1" applyBorder="1" applyAlignment="1">
      <alignment horizontal="center" vertical="center"/>
    </xf>
    <xf numFmtId="178" fontId="1" fillId="6" borderId="56" xfId="1" applyNumberFormat="1" applyFont="1" applyFill="1" applyBorder="1" applyAlignment="1" applyProtection="1">
      <alignment horizontal="right" vertical="center" shrinkToFit="1"/>
      <protection locked="0"/>
    </xf>
    <xf numFmtId="178" fontId="1" fillId="6" borderId="0" xfId="1" applyNumberFormat="1" applyFont="1" applyFill="1" applyBorder="1" applyAlignment="1" applyProtection="1">
      <alignment horizontal="right" vertical="center" shrinkToFit="1"/>
      <protection locked="0"/>
    </xf>
    <xf numFmtId="178" fontId="1" fillId="6" borderId="4" xfId="1" applyNumberFormat="1" applyFont="1" applyFill="1" applyBorder="1" applyAlignment="1" applyProtection="1">
      <alignment horizontal="right" vertical="center" shrinkToFit="1"/>
      <protection locked="0"/>
    </xf>
    <xf numFmtId="178" fontId="1" fillId="0" borderId="25" xfId="1" applyNumberFormat="1" applyFont="1" applyFill="1" applyBorder="1" applyAlignment="1" applyProtection="1">
      <alignment horizontal="right" vertical="center" shrinkToFit="1"/>
      <protection locked="0"/>
    </xf>
    <xf numFmtId="178" fontId="1" fillId="5" borderId="51" xfId="1" applyNumberFormat="1" applyFont="1" applyFill="1" applyBorder="1" applyAlignment="1" applyProtection="1">
      <alignment horizontal="right" vertical="center" shrinkToFit="1"/>
      <protection locked="0"/>
    </xf>
    <xf numFmtId="178" fontId="1" fillId="5" borderId="52" xfId="1" applyNumberFormat="1" applyFont="1" applyFill="1" applyBorder="1" applyAlignment="1" applyProtection="1">
      <alignment horizontal="right" vertical="center" shrinkToFit="1"/>
      <protection locked="0"/>
    </xf>
    <xf numFmtId="178" fontId="1" fillId="5" borderId="53" xfId="1" applyNumberFormat="1" applyFont="1" applyFill="1" applyBorder="1" applyAlignment="1" applyProtection="1">
      <alignment horizontal="right" vertical="center" shrinkToFit="1"/>
      <protection locked="0"/>
    </xf>
    <xf numFmtId="178" fontId="1" fillId="5" borderId="25" xfId="1" applyNumberFormat="1" applyFont="1" applyFill="1" applyBorder="1" applyAlignment="1" applyProtection="1">
      <alignment horizontal="right" vertical="center" shrinkToFit="1"/>
      <protection locked="0"/>
    </xf>
    <xf numFmtId="178" fontId="1" fillId="5" borderId="18" xfId="1" applyNumberFormat="1" applyFont="1" applyFill="1" applyBorder="1" applyAlignment="1" applyProtection="1">
      <alignment horizontal="right" vertical="center" shrinkToFit="1"/>
      <protection locked="0"/>
    </xf>
    <xf numFmtId="178" fontId="1" fillId="5" borderId="54" xfId="1" applyNumberFormat="1" applyFont="1" applyFill="1" applyBorder="1" applyAlignment="1" applyProtection="1">
      <alignment horizontal="right" vertical="center" shrinkToFit="1"/>
      <protection locked="0"/>
    </xf>
    <xf numFmtId="0" fontId="7" fillId="5" borderId="0"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55" xfId="0" applyFont="1" applyFill="1" applyBorder="1" applyAlignment="1">
      <alignment horizontal="center" vertical="center"/>
    </xf>
    <xf numFmtId="178" fontId="1" fillId="5" borderId="48" xfId="1" applyNumberFormat="1" applyFont="1" applyFill="1" applyBorder="1" applyAlignment="1" applyProtection="1">
      <alignment horizontal="right" vertical="center" shrinkToFit="1"/>
      <protection locked="0"/>
    </xf>
    <xf numFmtId="178" fontId="1" fillId="5" borderId="49" xfId="1" applyNumberFormat="1" applyFont="1" applyFill="1" applyBorder="1" applyAlignment="1" applyProtection="1">
      <alignment horizontal="right" vertical="center" shrinkToFit="1"/>
      <protection locked="0"/>
    </xf>
    <xf numFmtId="178" fontId="1" fillId="5" borderId="50" xfId="1" applyNumberFormat="1" applyFont="1" applyFill="1" applyBorder="1" applyAlignment="1" applyProtection="1">
      <alignment horizontal="right" vertical="center" shrinkToFit="1"/>
      <protection locked="0"/>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27" xfId="0" applyFont="1" applyFill="1" applyBorder="1" applyAlignment="1">
      <alignment horizontal="center" vertical="center"/>
    </xf>
    <xf numFmtId="178" fontId="1" fillId="6" borderId="48" xfId="1" applyNumberFormat="1" applyFont="1" applyFill="1" applyBorder="1" applyAlignment="1" applyProtection="1">
      <alignment horizontal="right" vertical="center" shrinkToFit="1"/>
      <protection locked="0"/>
    </xf>
    <xf numFmtId="178" fontId="1" fillId="5" borderId="48" xfId="1" applyNumberFormat="1" applyFont="1" applyFill="1" applyBorder="1" applyAlignment="1">
      <alignment horizontal="right" vertical="center" shrinkToFit="1"/>
    </xf>
    <xf numFmtId="178" fontId="1" fillId="5" borderId="49" xfId="1" applyNumberFormat="1" applyFont="1" applyFill="1" applyBorder="1" applyAlignment="1">
      <alignment horizontal="right" vertical="center" shrinkToFit="1"/>
    </xf>
    <xf numFmtId="178" fontId="1" fillId="5" borderId="50" xfId="1" applyNumberFormat="1" applyFont="1" applyFill="1" applyBorder="1" applyAlignment="1">
      <alignment horizontal="right" vertical="center" shrinkToFit="1"/>
    </xf>
    <xf numFmtId="0" fontId="7" fillId="5" borderId="12" xfId="0" applyFont="1" applyFill="1" applyBorder="1" applyAlignment="1">
      <alignment horizontal="center" vertical="center" shrinkToFit="1"/>
    </xf>
    <xf numFmtId="0" fontId="7" fillId="5" borderId="13" xfId="0" applyFont="1" applyFill="1" applyBorder="1" applyAlignment="1">
      <alignment horizontal="center" vertical="center" shrinkToFit="1"/>
    </xf>
    <xf numFmtId="0" fontId="7" fillId="5" borderId="27" xfId="0" applyFont="1" applyFill="1" applyBorder="1" applyAlignment="1">
      <alignment horizontal="center" vertical="center" shrinkToFit="1"/>
    </xf>
    <xf numFmtId="178" fontId="1" fillId="6" borderId="46" xfId="1" applyNumberFormat="1" applyFont="1" applyFill="1" applyBorder="1" applyAlignment="1" applyProtection="1">
      <alignment horizontal="right" vertical="center" shrinkToFit="1"/>
      <protection locked="0"/>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27" xfId="0" applyFont="1" applyFill="1" applyBorder="1" applyAlignment="1">
      <alignment horizontal="center" vertical="center" wrapText="1"/>
    </xf>
    <xf numFmtId="178" fontId="1" fillId="5" borderId="46" xfId="1" applyNumberFormat="1" applyFont="1" applyFill="1" applyBorder="1" applyAlignment="1">
      <alignment horizontal="right" vertical="center" shrinkToFit="1"/>
    </xf>
    <xf numFmtId="178" fontId="1" fillId="5" borderId="12" xfId="1" applyNumberFormat="1" applyFont="1" applyFill="1" applyBorder="1" applyAlignment="1">
      <alignment horizontal="right" vertical="center" shrinkToFit="1"/>
    </xf>
    <xf numFmtId="178" fontId="1" fillId="5" borderId="47" xfId="1" applyNumberFormat="1" applyFont="1" applyFill="1" applyBorder="1" applyAlignment="1">
      <alignment horizontal="right" vertical="center" shrinkToFit="1"/>
    </xf>
    <xf numFmtId="0" fontId="6" fillId="5" borderId="31" xfId="0" applyFont="1" applyFill="1" applyBorder="1" applyAlignment="1">
      <alignment horizontal="center" vertical="center" wrapText="1"/>
    </xf>
    <xf numFmtId="0" fontId="6" fillId="5" borderId="35" xfId="0" applyFont="1" applyFill="1" applyBorder="1" applyAlignment="1">
      <alignment horizontal="center" vertical="center" wrapText="1"/>
    </xf>
    <xf numFmtId="178" fontId="1" fillId="6" borderId="43" xfId="1" applyNumberFormat="1" applyFont="1" applyFill="1" applyBorder="1" applyAlignment="1" applyProtection="1">
      <alignment horizontal="right" vertical="center"/>
      <protection locked="0"/>
    </xf>
    <xf numFmtId="178" fontId="1" fillId="6" borderId="44" xfId="1" applyNumberFormat="1" applyFont="1" applyFill="1" applyBorder="1" applyAlignment="1" applyProtection="1">
      <alignment horizontal="right" vertical="center"/>
      <protection locked="0"/>
    </xf>
    <xf numFmtId="178" fontId="1" fillId="6" borderId="45" xfId="1" applyNumberFormat="1" applyFont="1" applyFill="1" applyBorder="1" applyAlignment="1" applyProtection="1">
      <alignment horizontal="right" vertical="center"/>
      <protection locked="0"/>
    </xf>
    <xf numFmtId="178" fontId="1" fillId="5" borderId="10" xfId="1" applyNumberFormat="1" applyFont="1" applyFill="1" applyBorder="1" applyAlignment="1" applyProtection="1">
      <alignment horizontal="right" vertical="center" shrinkToFit="1"/>
      <protection locked="0"/>
    </xf>
    <xf numFmtId="178" fontId="1" fillId="5" borderId="2" xfId="1" applyNumberFormat="1" applyFont="1" applyFill="1" applyBorder="1" applyAlignment="1" applyProtection="1">
      <alignment horizontal="right" vertical="center" shrinkToFit="1"/>
      <protection locked="0"/>
    </xf>
    <xf numFmtId="178" fontId="1" fillId="5" borderId="11" xfId="1" applyNumberFormat="1" applyFont="1" applyFill="1" applyBorder="1" applyAlignment="1" applyProtection="1">
      <alignment horizontal="right" vertical="center" shrinkToFit="1"/>
      <protection locked="0"/>
    </xf>
    <xf numFmtId="0" fontId="0" fillId="2" borderId="4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0" xfId="0" applyFill="1" applyBorder="1" applyAlignment="1">
      <alignment horizontal="center" vertical="center" shrinkToFit="1"/>
    </xf>
    <xf numFmtId="179" fontId="1" fillId="6" borderId="37" xfId="1" applyNumberFormat="1" applyFont="1" applyFill="1" applyBorder="1" applyAlignment="1" applyProtection="1">
      <alignment horizontal="right" vertical="center"/>
      <protection locked="0"/>
    </xf>
    <xf numFmtId="179" fontId="1" fillId="6" borderId="38" xfId="1" applyNumberFormat="1" applyFont="1" applyFill="1" applyBorder="1" applyAlignment="1" applyProtection="1">
      <alignment horizontal="right" vertical="center"/>
      <protection locked="0"/>
    </xf>
    <xf numFmtId="179" fontId="0" fillId="4" borderId="39" xfId="1" applyNumberFormat="1" applyFont="1" applyFill="1" applyBorder="1" applyAlignment="1">
      <alignment horizontal="center" vertical="center" shrinkToFit="1"/>
    </xf>
    <xf numFmtId="179" fontId="0" fillId="4" borderId="6" xfId="1" applyNumberFormat="1" applyFont="1" applyFill="1" applyBorder="1" applyAlignment="1">
      <alignment horizontal="center" vertical="center" shrinkToFit="1"/>
    </xf>
    <xf numFmtId="179" fontId="0" fillId="4" borderId="40" xfId="1" applyNumberFormat="1" applyFont="1" applyFill="1" applyBorder="1" applyAlignment="1">
      <alignment horizontal="center" vertical="center" shrinkToFit="1"/>
    </xf>
    <xf numFmtId="179" fontId="0" fillId="2" borderId="6" xfId="1" applyNumberFormat="1" applyFont="1" applyFill="1" applyBorder="1" applyAlignment="1">
      <alignment horizontal="right" vertical="center"/>
    </xf>
    <xf numFmtId="179" fontId="0" fillId="2" borderId="41" xfId="1" applyNumberFormat="1" applyFont="1" applyFill="1" applyBorder="1" applyAlignment="1">
      <alignment horizontal="right" vertical="center"/>
    </xf>
    <xf numFmtId="178" fontId="6" fillId="4" borderId="42" xfId="1" applyNumberFormat="1" applyFont="1" applyFill="1" applyBorder="1" applyAlignment="1">
      <alignment horizontal="center" vertical="center" wrapText="1" shrinkToFit="1"/>
    </xf>
    <xf numFmtId="178" fontId="6" fillId="4" borderId="6" xfId="1" applyNumberFormat="1" applyFont="1" applyFill="1" applyBorder="1" applyAlignment="1">
      <alignment horizontal="center" vertical="center" shrinkToFit="1"/>
    </xf>
    <xf numFmtId="178" fontId="6" fillId="4" borderId="40" xfId="1" applyNumberFormat="1" applyFont="1" applyFill="1" applyBorder="1" applyAlignment="1">
      <alignment horizontal="center" vertical="center" shrinkToFit="1"/>
    </xf>
    <xf numFmtId="178" fontId="0" fillId="2" borderId="6" xfId="1" applyNumberFormat="1" applyFont="1" applyFill="1" applyBorder="1" applyAlignment="1">
      <alignment horizontal="right" vertical="center" shrinkToFit="1"/>
    </xf>
    <xf numFmtId="178" fontId="0" fillId="2" borderId="41" xfId="1" applyNumberFormat="1" applyFont="1" applyFill="1" applyBorder="1" applyAlignment="1">
      <alignment horizontal="right" vertical="center" shrinkToFit="1"/>
    </xf>
    <xf numFmtId="0" fontId="5" fillId="0" borderId="26"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7" fillId="5" borderId="32" xfId="0" applyFont="1" applyFill="1" applyBorder="1" applyAlignment="1">
      <alignment horizontal="center" vertical="center" wrapText="1" shrinkToFit="1"/>
    </xf>
    <xf numFmtId="0" fontId="7" fillId="5" borderId="19"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6" fillId="5" borderId="33"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7" fillId="2" borderId="34" xfId="0" applyFont="1" applyFill="1" applyBorder="1" applyAlignment="1">
      <alignment horizontal="left" vertical="center" shrinkToFit="1"/>
    </xf>
    <xf numFmtId="0" fontId="7" fillId="2" borderId="31" xfId="0" applyFont="1" applyFill="1" applyBorder="1" applyAlignment="1">
      <alignment horizontal="left" vertical="center" shrinkToFit="1"/>
    </xf>
    <xf numFmtId="0" fontId="7" fillId="2" borderId="35" xfId="0" applyFont="1" applyFill="1" applyBorder="1" applyAlignment="1">
      <alignment horizontal="left" vertical="center" shrinkToFit="1"/>
    </xf>
    <xf numFmtId="0" fontId="7" fillId="2" borderId="30" xfId="0" applyFont="1" applyFill="1" applyBorder="1" applyAlignment="1">
      <alignment horizontal="center" vertical="center" shrinkToFit="1"/>
    </xf>
    <xf numFmtId="0" fontId="7" fillId="2" borderId="35" xfId="0" applyFont="1" applyFill="1" applyBorder="1" applyAlignment="1">
      <alignment horizontal="center" vertical="center" shrinkToFit="1"/>
    </xf>
    <xf numFmtId="0" fontId="7" fillId="2" borderId="3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177" fontId="0" fillId="2" borderId="10" xfId="1" applyNumberFormat="1" applyFont="1" applyFill="1" applyBorder="1" applyAlignment="1">
      <alignment horizontal="right" vertical="center" shrinkToFit="1"/>
    </xf>
    <xf numFmtId="177" fontId="0" fillId="2" borderId="2" xfId="1" applyNumberFormat="1" applyFont="1" applyFill="1" applyBorder="1" applyAlignment="1">
      <alignment horizontal="right" vertical="center" shrinkToFit="1"/>
    </xf>
    <xf numFmtId="177" fontId="0" fillId="2" borderId="11" xfId="1" applyNumberFormat="1" applyFont="1" applyFill="1" applyBorder="1" applyAlignment="1">
      <alignment horizontal="right" vertical="center" shrinkToFit="1"/>
    </xf>
    <xf numFmtId="178" fontId="0" fillId="2" borderId="12" xfId="1" applyNumberFormat="1" applyFont="1" applyFill="1" applyBorder="1" applyAlignment="1">
      <alignment horizontal="right" vertical="center" shrinkToFit="1"/>
    </xf>
    <xf numFmtId="178" fontId="0" fillId="2" borderId="13" xfId="1" applyNumberFormat="1" applyFont="1" applyFill="1" applyBorder="1" applyAlignment="1">
      <alignment horizontal="right" vertical="center" shrinkToFit="1"/>
    </xf>
    <xf numFmtId="178" fontId="0" fillId="2" borderId="14" xfId="1" applyNumberFormat="1" applyFont="1" applyFill="1" applyBorder="1" applyAlignment="1">
      <alignment horizontal="right" vertical="center" shrinkToFit="1"/>
    </xf>
    <xf numFmtId="178" fontId="0" fillId="2" borderId="15" xfId="0" applyNumberFormat="1" applyFill="1" applyBorder="1" applyAlignment="1">
      <alignment horizontal="right" vertical="center"/>
    </xf>
    <xf numFmtId="178" fontId="0" fillId="2" borderId="16" xfId="0" applyNumberFormat="1" applyFill="1" applyBorder="1" applyAlignment="1">
      <alignment horizontal="right" vertical="center"/>
    </xf>
    <xf numFmtId="178" fontId="0" fillId="2" borderId="17" xfId="0" applyNumberFormat="1" applyFill="1" applyBorder="1" applyAlignment="1">
      <alignment horizontal="right" vertical="center"/>
    </xf>
    <xf numFmtId="178" fontId="1" fillId="0" borderId="18" xfId="1" applyNumberFormat="1" applyFont="1" applyFill="1" applyBorder="1" applyAlignment="1">
      <alignment horizontal="right" vertical="center" shrinkToFit="1"/>
    </xf>
    <xf numFmtId="178" fontId="1" fillId="0" borderId="19" xfId="1" applyNumberFormat="1" applyFont="1" applyFill="1" applyBorder="1" applyAlignment="1">
      <alignment horizontal="right" vertical="center" shrinkToFit="1"/>
    </xf>
    <xf numFmtId="178" fontId="1" fillId="0" borderId="20" xfId="1" applyNumberFormat="1" applyFont="1" applyFill="1" applyBorder="1" applyAlignment="1">
      <alignment horizontal="right" vertical="center" shrinkToFi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5" fillId="0" borderId="16"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2" borderId="64"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178" fontId="1" fillId="6" borderId="70" xfId="1" applyNumberFormat="1" applyFont="1" applyFill="1" applyBorder="1" applyAlignment="1" applyProtection="1">
      <alignment horizontal="right" vertical="center"/>
      <protection locked="0"/>
    </xf>
    <xf numFmtId="178" fontId="1" fillId="6" borderId="71" xfId="1" applyNumberFormat="1" applyFont="1" applyFill="1" applyBorder="1" applyAlignment="1" applyProtection="1">
      <alignment horizontal="right" vertical="center"/>
      <protection locked="0"/>
    </xf>
    <xf numFmtId="178" fontId="1" fillId="6" borderId="72" xfId="1" applyNumberFormat="1" applyFont="1" applyFill="1" applyBorder="1" applyAlignment="1" applyProtection="1">
      <alignment horizontal="right" vertical="center"/>
      <protection locked="0"/>
    </xf>
    <xf numFmtId="179" fontId="1" fillId="6" borderId="68" xfId="1" applyNumberFormat="1" applyFont="1" applyFill="1" applyBorder="1" applyAlignment="1" applyProtection="1">
      <alignment horizontal="right" vertical="center"/>
      <protection locked="0"/>
    </xf>
    <xf numFmtId="179" fontId="1" fillId="6" borderId="6" xfId="1" applyNumberFormat="1" applyFont="1" applyFill="1" applyBorder="1" applyAlignment="1" applyProtection="1">
      <alignment horizontal="right" vertical="center"/>
      <protection locked="0"/>
    </xf>
    <xf numFmtId="179" fontId="1" fillId="6" borderId="40" xfId="1" applyNumberFormat="1" applyFont="1" applyFill="1" applyBorder="1" applyAlignment="1" applyProtection="1">
      <alignment horizontal="right" vertical="center"/>
      <protection locked="0"/>
    </xf>
    <xf numFmtId="178" fontId="0" fillId="2" borderId="68" xfId="1" applyNumberFormat="1" applyFont="1" applyFill="1" applyBorder="1" applyAlignment="1">
      <alignment horizontal="right" vertical="center" shrinkToFit="1"/>
    </xf>
    <xf numFmtId="179" fontId="1" fillId="6" borderId="69" xfId="1" applyNumberFormat="1" applyFont="1" applyFill="1" applyBorder="1" applyAlignment="1" applyProtection="1">
      <alignment horizontal="right" vertical="center"/>
      <protection locked="0"/>
    </xf>
    <xf numFmtId="179" fontId="0" fillId="2" borderId="68" xfId="1" applyNumberFormat="1" applyFont="1" applyFill="1" applyBorder="1" applyAlignment="1">
      <alignment horizontal="right"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103</xdr:col>
      <xdr:colOff>54427</xdr:colOff>
      <xdr:row>17</xdr:row>
      <xdr:rowOff>133047</xdr:rowOff>
    </xdr:from>
    <xdr:to>
      <xdr:col>105</xdr:col>
      <xdr:colOff>173869</xdr:colOff>
      <xdr:row>20</xdr:row>
      <xdr:rowOff>285750</xdr:rowOff>
    </xdr:to>
    <xdr:sp macro="" textlink="">
      <xdr:nvSpPr>
        <xdr:cNvPr id="12" name="左カーブ矢印 11"/>
        <xdr:cNvSpPr/>
      </xdr:nvSpPr>
      <xdr:spPr>
        <a:xfrm>
          <a:off x="15158356" y="4650618"/>
          <a:ext cx="473227" cy="914703"/>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47625</xdr:colOff>
      <xdr:row>11</xdr:row>
      <xdr:rowOff>15875</xdr:rowOff>
    </xdr:from>
    <xdr:to>
      <xdr:col>106</xdr:col>
      <xdr:colOff>40067</xdr:colOff>
      <xdr:row>17</xdr:row>
      <xdr:rowOff>254000</xdr:rowOff>
    </xdr:to>
    <xdr:sp macro="" textlink="">
      <xdr:nvSpPr>
        <xdr:cNvPr id="3" name="左カーブ矢印 2"/>
        <xdr:cNvSpPr/>
      </xdr:nvSpPr>
      <xdr:spPr>
        <a:xfrm>
          <a:off x="14351000" y="2619375"/>
          <a:ext cx="516317" cy="1905000"/>
        </a:xfrm>
        <a:prstGeom prst="curved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103</xdr:col>
      <xdr:colOff>54427</xdr:colOff>
      <xdr:row>17</xdr:row>
      <xdr:rowOff>133047</xdr:rowOff>
    </xdr:from>
    <xdr:to>
      <xdr:col>105</xdr:col>
      <xdr:colOff>173869</xdr:colOff>
      <xdr:row>20</xdr:row>
      <xdr:rowOff>285750</xdr:rowOff>
    </xdr:to>
    <xdr:sp macro="" textlink="">
      <xdr:nvSpPr>
        <xdr:cNvPr id="3" name="左カーブ矢印 2"/>
        <xdr:cNvSpPr/>
      </xdr:nvSpPr>
      <xdr:spPr>
        <a:xfrm>
          <a:off x="14818177" y="4438347"/>
          <a:ext cx="462342" cy="914703"/>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31750</xdr:colOff>
      <xdr:row>11</xdr:row>
      <xdr:rowOff>15875</xdr:rowOff>
    </xdr:from>
    <xdr:to>
      <xdr:col>106</xdr:col>
      <xdr:colOff>24192</xdr:colOff>
      <xdr:row>17</xdr:row>
      <xdr:rowOff>254000</xdr:rowOff>
    </xdr:to>
    <xdr:sp macro="" textlink="">
      <xdr:nvSpPr>
        <xdr:cNvPr id="4" name="左カーブ矢印 3"/>
        <xdr:cNvSpPr/>
      </xdr:nvSpPr>
      <xdr:spPr>
        <a:xfrm>
          <a:off x="14351000" y="2619375"/>
          <a:ext cx="516317" cy="1905000"/>
        </a:xfrm>
        <a:prstGeom prst="curved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103</xdr:col>
      <xdr:colOff>54427</xdr:colOff>
      <xdr:row>17</xdr:row>
      <xdr:rowOff>133047</xdr:rowOff>
    </xdr:from>
    <xdr:to>
      <xdr:col>105</xdr:col>
      <xdr:colOff>173869</xdr:colOff>
      <xdr:row>20</xdr:row>
      <xdr:rowOff>285750</xdr:rowOff>
    </xdr:to>
    <xdr:sp macro="" textlink="">
      <xdr:nvSpPr>
        <xdr:cNvPr id="2" name="左カーブ矢印 1"/>
        <xdr:cNvSpPr/>
      </xdr:nvSpPr>
      <xdr:spPr>
        <a:xfrm>
          <a:off x="14818177" y="4438347"/>
          <a:ext cx="462342" cy="914703"/>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47625</xdr:colOff>
      <xdr:row>10</xdr:row>
      <xdr:rowOff>285750</xdr:rowOff>
    </xdr:from>
    <xdr:to>
      <xdr:col>106</xdr:col>
      <xdr:colOff>40067</xdr:colOff>
      <xdr:row>17</xdr:row>
      <xdr:rowOff>222250</xdr:rowOff>
    </xdr:to>
    <xdr:sp macro="" textlink="">
      <xdr:nvSpPr>
        <xdr:cNvPr id="3" name="左カーブ矢印 2"/>
        <xdr:cNvSpPr/>
      </xdr:nvSpPr>
      <xdr:spPr>
        <a:xfrm>
          <a:off x="14303375" y="2587625"/>
          <a:ext cx="516317" cy="1905000"/>
        </a:xfrm>
        <a:prstGeom prst="curved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89</xdr:col>
      <xdr:colOff>0</xdr:colOff>
      <xdr:row>1</xdr:row>
      <xdr:rowOff>79375</xdr:rowOff>
    </xdr:from>
    <xdr:to>
      <xdr:col>100</xdr:col>
      <xdr:colOff>142875</xdr:colOff>
      <xdr:row>5</xdr:row>
      <xdr:rowOff>95250</xdr:rowOff>
    </xdr:to>
    <xdr:sp macro="" textlink="">
      <xdr:nvSpPr>
        <xdr:cNvPr id="4" name="正方形/長方形 3"/>
        <xdr:cNvSpPr/>
      </xdr:nvSpPr>
      <xdr:spPr>
        <a:xfrm>
          <a:off x="12001500" y="301625"/>
          <a:ext cx="1873250" cy="7461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08000" tIns="0" rIns="108000" bIns="0" numCol="1" spcCol="0" rtlCol="0" fromWordArt="0" anchor="ctr" anchorCtr="0" forceAA="0" compatLnSpc="1">
          <a:prstTxWarp prst="textNoShape">
            <a:avLst/>
          </a:prstTxWarp>
          <a:noAutofit/>
        </a:bodyPr>
        <a:lstStyle/>
        <a:p>
          <a:pPr algn="ctr">
            <a:spcAft>
              <a:spcPts val="0"/>
            </a:spcAft>
          </a:pPr>
          <a:r>
            <a:rPr lang="ja-JP" sz="2800">
              <a:solidFill>
                <a:srgbClr val="000000"/>
              </a:solidFill>
              <a:effectLst/>
              <a:ea typeface="ＭＳ 明朝"/>
              <a:cs typeface="Times New Roman"/>
            </a:rPr>
            <a:t>記載例</a:t>
          </a:r>
          <a:endParaRPr lang="ja-JP" sz="2000">
            <a:effectLst/>
            <a:latin typeface="ＭＳ Ｐゴシック"/>
            <a:cs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toyama.jp/cms_pfile/00011568/H28&#31309;&#31639;&#27096;&#24335;(&#26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MV\AppData\Local\Microsoft\Windows\Temporary%20Internet%20Files\Low\Content.IE5\MNVY6RTW\100126_appli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sv021\&#39640;&#40802;&#31119;&#31049;&#35506;c$\Users\FMV\AppData\Local\Microsoft\Windows\Temporary%20Internet%20Files\Low\Content.IE5\MNVY6RTW\100126_appli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大規模事業所）"/>
      <sheetName val="参考様式２-１（月額の場合）"/>
      <sheetName val="参考様式２－２（日額・時給の場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40"/>
  <sheetViews>
    <sheetView tabSelected="1" view="pageBreakPreview" zoomScale="90" zoomScaleNormal="90" zoomScaleSheetLayoutView="90" workbookViewId="0">
      <selection activeCell="BW6" sqref="BW6"/>
    </sheetView>
  </sheetViews>
  <sheetFormatPr defaultRowHeight="13.5" x14ac:dyDescent="0.15"/>
  <cols>
    <col min="1" max="1" width="1.75" style="3" customWidth="1"/>
    <col min="2" max="8" width="2.25" style="3" customWidth="1"/>
    <col min="9" max="9" width="7" style="3" customWidth="1"/>
    <col min="10" max="31" width="1.75" style="3" customWidth="1"/>
    <col min="32" max="32" width="1.625" style="3" customWidth="1"/>
    <col min="33" max="93" width="1.75" style="3" customWidth="1"/>
    <col min="94" max="120" width="2.25" style="3" customWidth="1"/>
    <col min="121" max="16384" width="9" style="3"/>
  </cols>
  <sheetData>
    <row r="1" spans="1:107" ht="17.25"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7" ht="16.5" customHeight="1" x14ac:dyDescent="0.15">
      <c r="A2" s="53" t="s">
        <v>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row>
    <row r="3" spans="1:107" ht="13.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row>
    <row r="4" spans="1:107" x14ac:dyDescent="0.15">
      <c r="A4" s="4"/>
      <c r="B4" s="5" t="s">
        <v>2</v>
      </c>
      <c r="C4" s="5"/>
      <c r="D4" s="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row>
    <row r="5" spans="1:107" ht="14.25" thickBot="1" x14ac:dyDescent="0.2">
      <c r="A5" s="2"/>
      <c r="B5" s="2"/>
      <c r="C5" s="2"/>
      <c r="D5" s="2"/>
      <c r="E5" s="2"/>
      <c r="F5" s="2"/>
      <c r="G5" s="2"/>
      <c r="H5" s="2"/>
      <c r="I5" s="2"/>
      <c r="J5" s="2"/>
      <c r="K5" s="2"/>
      <c r="L5" s="2"/>
      <c r="M5" s="6"/>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7" ht="24" customHeight="1" thickBot="1" x14ac:dyDescent="0.2">
      <c r="A6" s="2"/>
      <c r="B6" s="54" t="s">
        <v>3</v>
      </c>
      <c r="C6" s="55"/>
      <c r="D6" s="55"/>
      <c r="E6" s="56"/>
      <c r="F6" s="56"/>
      <c r="G6" s="56"/>
      <c r="H6" s="56"/>
      <c r="I6" s="56"/>
      <c r="J6" s="57"/>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9"/>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row>
    <row r="7" spans="1:107" ht="18" customHeight="1" x14ac:dyDescent="0.15">
      <c r="A7" s="2"/>
      <c r="B7" s="8"/>
      <c r="C7" s="8"/>
      <c r="D7" s="8"/>
      <c r="E7" s="8"/>
      <c r="F7" s="8"/>
      <c r="G7" s="8"/>
      <c r="H7" s="8"/>
      <c r="I7" s="8"/>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row>
    <row r="8" spans="1:107" ht="18" customHeight="1" thickBot="1" x14ac:dyDescent="0.2">
      <c r="A8" s="2"/>
      <c r="B8" s="2" t="s">
        <v>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7" ht="24" customHeight="1" x14ac:dyDescent="0.15">
      <c r="A9" s="2"/>
      <c r="B9" s="60" t="s">
        <v>74</v>
      </c>
      <c r="C9" s="61"/>
      <c r="D9" s="61"/>
      <c r="E9" s="61"/>
      <c r="F9" s="61"/>
      <c r="G9" s="61"/>
      <c r="H9" s="61"/>
      <c r="I9" s="62"/>
      <c r="J9" s="63" t="s">
        <v>5</v>
      </c>
      <c r="K9" s="63"/>
      <c r="L9" s="63"/>
      <c r="M9" s="63"/>
      <c r="N9" s="63"/>
      <c r="O9" s="63"/>
      <c r="P9" s="63"/>
      <c r="Q9" s="63" t="s">
        <v>5</v>
      </c>
      <c r="R9" s="63"/>
      <c r="S9" s="63"/>
      <c r="T9" s="63"/>
      <c r="U9" s="63"/>
      <c r="V9" s="63"/>
      <c r="W9" s="63"/>
      <c r="X9" s="63" t="s">
        <v>5</v>
      </c>
      <c r="Y9" s="63"/>
      <c r="Z9" s="63"/>
      <c r="AA9" s="63"/>
      <c r="AB9" s="63"/>
      <c r="AC9" s="63"/>
      <c r="AD9" s="63"/>
      <c r="AE9" s="63" t="s">
        <v>5</v>
      </c>
      <c r="AF9" s="63"/>
      <c r="AG9" s="63"/>
      <c r="AH9" s="63"/>
      <c r="AI9" s="63"/>
      <c r="AJ9" s="63"/>
      <c r="AK9" s="63"/>
      <c r="AL9" s="63" t="s">
        <v>5</v>
      </c>
      <c r="AM9" s="63"/>
      <c r="AN9" s="63"/>
      <c r="AO9" s="63"/>
      <c r="AP9" s="63"/>
      <c r="AQ9" s="63"/>
      <c r="AR9" s="63"/>
      <c r="AS9" s="63" t="s">
        <v>5</v>
      </c>
      <c r="AT9" s="63"/>
      <c r="AU9" s="63"/>
      <c r="AV9" s="63"/>
      <c r="AW9" s="63"/>
      <c r="AX9" s="63"/>
      <c r="AY9" s="63"/>
      <c r="AZ9" s="63" t="s">
        <v>5</v>
      </c>
      <c r="BA9" s="63"/>
      <c r="BB9" s="63"/>
      <c r="BC9" s="63"/>
      <c r="BD9" s="63"/>
      <c r="BE9" s="63"/>
      <c r="BF9" s="63"/>
      <c r="BG9" s="63" t="s">
        <v>5</v>
      </c>
      <c r="BH9" s="63"/>
      <c r="BI9" s="63"/>
      <c r="BJ9" s="63"/>
      <c r="BK9" s="63"/>
      <c r="BL9" s="63"/>
      <c r="BM9" s="63"/>
      <c r="BN9" s="63" t="s">
        <v>5</v>
      </c>
      <c r="BO9" s="63"/>
      <c r="BP9" s="63"/>
      <c r="BQ9" s="63"/>
      <c r="BR9" s="63"/>
      <c r="BS9" s="63"/>
      <c r="BT9" s="63"/>
      <c r="BU9" s="63" t="s">
        <v>5</v>
      </c>
      <c r="BV9" s="63"/>
      <c r="BW9" s="63"/>
      <c r="BX9" s="63"/>
      <c r="BY9" s="63"/>
      <c r="BZ9" s="63"/>
      <c r="CA9" s="63"/>
      <c r="CB9" s="63" t="s">
        <v>5</v>
      </c>
      <c r="CC9" s="63"/>
      <c r="CD9" s="63"/>
      <c r="CE9" s="63"/>
      <c r="CF9" s="63"/>
      <c r="CG9" s="63"/>
      <c r="CH9" s="63"/>
      <c r="CI9" s="63" t="s">
        <v>5</v>
      </c>
      <c r="CJ9" s="63"/>
      <c r="CK9" s="63"/>
      <c r="CL9" s="63"/>
      <c r="CM9" s="63"/>
      <c r="CN9" s="63"/>
      <c r="CO9" s="63"/>
      <c r="CP9" s="64" t="s">
        <v>6</v>
      </c>
      <c r="CQ9" s="65"/>
      <c r="CR9" s="65"/>
      <c r="CS9" s="65"/>
      <c r="CT9" s="65"/>
      <c r="CU9" s="65"/>
      <c r="CV9" s="65"/>
      <c r="CW9" s="65"/>
      <c r="CX9" s="65"/>
      <c r="CY9" s="66"/>
    </row>
    <row r="10" spans="1:107" ht="24" customHeight="1" x14ac:dyDescent="0.15">
      <c r="A10" s="2"/>
      <c r="B10" s="67" t="s">
        <v>44</v>
      </c>
      <c r="C10" s="68"/>
      <c r="D10" s="68"/>
      <c r="E10" s="69"/>
      <c r="F10" s="69"/>
      <c r="G10" s="69"/>
      <c r="H10" s="69"/>
      <c r="I10" s="69"/>
      <c r="J10" s="70"/>
      <c r="K10" s="71"/>
      <c r="L10" s="71"/>
      <c r="M10" s="71"/>
      <c r="N10" s="71"/>
      <c r="O10" s="71"/>
      <c r="P10" s="72"/>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4">
        <f>SUM(J10:CO10)</f>
        <v>0</v>
      </c>
      <c r="CQ10" s="75"/>
      <c r="CR10" s="75"/>
      <c r="CS10" s="75"/>
      <c r="CT10" s="75"/>
      <c r="CU10" s="75"/>
      <c r="CV10" s="75"/>
      <c r="CW10" s="75"/>
      <c r="CX10" s="75"/>
      <c r="CY10" s="76"/>
    </row>
    <row r="11" spans="1:107" ht="24" customHeight="1" x14ac:dyDescent="0.15">
      <c r="A11" s="2"/>
      <c r="B11" s="67" t="s">
        <v>45</v>
      </c>
      <c r="C11" s="68"/>
      <c r="D11" s="68"/>
      <c r="E11" s="69"/>
      <c r="F11" s="69"/>
      <c r="G11" s="69"/>
      <c r="H11" s="69"/>
      <c r="I11" s="69"/>
      <c r="J11" s="70"/>
      <c r="K11" s="71"/>
      <c r="L11" s="71"/>
      <c r="M11" s="71"/>
      <c r="N11" s="71"/>
      <c r="O11" s="71"/>
      <c r="P11" s="72"/>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7">
        <f>SUM(J11:CO11)</f>
        <v>0</v>
      </c>
      <c r="CQ11" s="78"/>
      <c r="CR11" s="78"/>
      <c r="CS11" s="78"/>
      <c r="CT11" s="78"/>
      <c r="CU11" s="78"/>
      <c r="CV11" s="78"/>
      <c r="CW11" s="78"/>
      <c r="CX11" s="78"/>
      <c r="CY11" s="79"/>
    </row>
    <row r="12" spans="1:107" ht="24" customHeight="1" thickBot="1" x14ac:dyDescent="0.2">
      <c r="A12" s="2"/>
      <c r="B12" s="163" t="s">
        <v>32</v>
      </c>
      <c r="C12" s="164"/>
      <c r="D12" s="160" t="s">
        <v>46</v>
      </c>
      <c r="E12" s="161"/>
      <c r="F12" s="161"/>
      <c r="G12" s="161"/>
      <c r="H12" s="161"/>
      <c r="I12" s="162"/>
      <c r="J12" s="80"/>
      <c r="K12" s="81"/>
      <c r="L12" s="81"/>
      <c r="M12" s="81"/>
      <c r="N12" s="81"/>
      <c r="O12" s="81"/>
      <c r="P12" s="82"/>
      <c r="Q12" s="80"/>
      <c r="R12" s="81"/>
      <c r="S12" s="81"/>
      <c r="T12" s="81"/>
      <c r="U12" s="81"/>
      <c r="V12" s="81"/>
      <c r="W12" s="82"/>
      <c r="X12" s="80"/>
      <c r="Y12" s="81"/>
      <c r="Z12" s="81"/>
      <c r="AA12" s="81"/>
      <c r="AB12" s="81"/>
      <c r="AC12" s="81"/>
      <c r="AD12" s="82"/>
      <c r="AE12" s="80"/>
      <c r="AF12" s="81"/>
      <c r="AG12" s="81"/>
      <c r="AH12" s="81"/>
      <c r="AI12" s="81"/>
      <c r="AJ12" s="81"/>
      <c r="AK12" s="82"/>
      <c r="AL12" s="80"/>
      <c r="AM12" s="81"/>
      <c r="AN12" s="81"/>
      <c r="AO12" s="81"/>
      <c r="AP12" s="81"/>
      <c r="AQ12" s="81"/>
      <c r="AR12" s="82"/>
      <c r="AS12" s="80"/>
      <c r="AT12" s="81"/>
      <c r="AU12" s="81"/>
      <c r="AV12" s="81"/>
      <c r="AW12" s="81"/>
      <c r="AX12" s="81"/>
      <c r="AY12" s="82"/>
      <c r="AZ12" s="80"/>
      <c r="BA12" s="81"/>
      <c r="BB12" s="81"/>
      <c r="BC12" s="81"/>
      <c r="BD12" s="81"/>
      <c r="BE12" s="81"/>
      <c r="BF12" s="82"/>
      <c r="BG12" s="80"/>
      <c r="BH12" s="81"/>
      <c r="BI12" s="81"/>
      <c r="BJ12" s="81"/>
      <c r="BK12" s="81"/>
      <c r="BL12" s="81"/>
      <c r="BM12" s="82"/>
      <c r="BN12" s="80"/>
      <c r="BO12" s="81"/>
      <c r="BP12" s="81"/>
      <c r="BQ12" s="81"/>
      <c r="BR12" s="81"/>
      <c r="BS12" s="81"/>
      <c r="BT12" s="82"/>
      <c r="BU12" s="80"/>
      <c r="BV12" s="81"/>
      <c r="BW12" s="81"/>
      <c r="BX12" s="81"/>
      <c r="BY12" s="81"/>
      <c r="BZ12" s="81"/>
      <c r="CA12" s="82"/>
      <c r="CB12" s="80"/>
      <c r="CC12" s="81"/>
      <c r="CD12" s="81"/>
      <c r="CE12" s="81"/>
      <c r="CF12" s="81"/>
      <c r="CG12" s="81"/>
      <c r="CH12" s="82"/>
      <c r="CI12" s="80"/>
      <c r="CJ12" s="81"/>
      <c r="CK12" s="81"/>
      <c r="CL12" s="81"/>
      <c r="CM12" s="81"/>
      <c r="CN12" s="81"/>
      <c r="CO12" s="82"/>
      <c r="CP12" s="170">
        <f>SUM(CP10:CY11)</f>
        <v>0</v>
      </c>
      <c r="CQ12" s="171"/>
      <c r="CR12" s="171"/>
      <c r="CS12" s="171"/>
      <c r="CT12" s="171"/>
      <c r="CU12" s="171"/>
      <c r="CV12" s="171"/>
      <c r="CW12" s="171"/>
      <c r="CX12" s="171"/>
      <c r="CY12" s="172"/>
    </row>
    <row r="13" spans="1:107" ht="18" customHeight="1" x14ac:dyDescent="0.15">
      <c r="A13" s="2"/>
      <c r="B13" s="10"/>
      <c r="C13" s="10"/>
      <c r="D13" s="10"/>
      <c r="E13" s="10"/>
      <c r="F13" s="10"/>
      <c r="G13" s="10"/>
      <c r="H13" s="10"/>
      <c r="I13" s="1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3"/>
      <c r="CQ13" s="13"/>
      <c r="CR13" s="14"/>
      <c r="CS13" s="14"/>
      <c r="CT13" s="14"/>
      <c r="CU13" s="14"/>
      <c r="CV13" s="14"/>
      <c r="CW13" s="14"/>
      <c r="CX13" s="14"/>
      <c r="CY13" s="14"/>
    </row>
    <row r="14" spans="1:107" ht="18.75" customHeight="1" thickBot="1" x14ac:dyDescent="0.2">
      <c r="A14" s="2"/>
      <c r="B14" s="2" t="s">
        <v>20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7" ht="23.25" customHeight="1" x14ac:dyDescent="0.15">
      <c r="A15" s="2"/>
      <c r="B15" s="165" t="s">
        <v>29</v>
      </c>
      <c r="C15" s="166"/>
      <c r="D15" s="182" t="s">
        <v>28</v>
      </c>
      <c r="E15" s="183"/>
      <c r="F15" s="183"/>
      <c r="G15" s="183"/>
      <c r="H15" s="183"/>
      <c r="I15" s="184"/>
      <c r="J15" s="83" t="s">
        <v>7</v>
      </c>
      <c r="K15" s="84"/>
      <c r="L15" s="84"/>
      <c r="M15" s="84"/>
      <c r="N15" s="84"/>
      <c r="O15" s="84"/>
      <c r="P15" s="85"/>
      <c r="Q15" s="83" t="s">
        <v>7</v>
      </c>
      <c r="R15" s="84"/>
      <c r="S15" s="84"/>
      <c r="T15" s="84"/>
      <c r="U15" s="84"/>
      <c r="V15" s="84"/>
      <c r="W15" s="85"/>
      <c r="X15" s="83" t="s">
        <v>7</v>
      </c>
      <c r="Y15" s="84"/>
      <c r="Z15" s="84"/>
      <c r="AA15" s="84"/>
      <c r="AB15" s="84"/>
      <c r="AC15" s="84"/>
      <c r="AD15" s="85"/>
      <c r="AE15" s="83" t="s">
        <v>7</v>
      </c>
      <c r="AF15" s="84"/>
      <c r="AG15" s="84"/>
      <c r="AH15" s="84"/>
      <c r="AI15" s="84"/>
      <c r="AJ15" s="84"/>
      <c r="AK15" s="85"/>
      <c r="AL15" s="83" t="s">
        <v>7</v>
      </c>
      <c r="AM15" s="84"/>
      <c r="AN15" s="84"/>
      <c r="AO15" s="84"/>
      <c r="AP15" s="84"/>
      <c r="AQ15" s="84"/>
      <c r="AR15" s="85"/>
      <c r="AS15" s="83" t="s">
        <v>7</v>
      </c>
      <c r="AT15" s="84"/>
      <c r="AU15" s="84"/>
      <c r="AV15" s="84"/>
      <c r="AW15" s="84"/>
      <c r="AX15" s="84"/>
      <c r="AY15" s="85"/>
      <c r="AZ15" s="83" t="s">
        <v>7</v>
      </c>
      <c r="BA15" s="84"/>
      <c r="BB15" s="84"/>
      <c r="BC15" s="84"/>
      <c r="BD15" s="84"/>
      <c r="BE15" s="84"/>
      <c r="BF15" s="85"/>
      <c r="BG15" s="83" t="s">
        <v>7</v>
      </c>
      <c r="BH15" s="84"/>
      <c r="BI15" s="84"/>
      <c r="BJ15" s="84"/>
      <c r="BK15" s="84"/>
      <c r="BL15" s="84"/>
      <c r="BM15" s="85"/>
      <c r="BN15" s="83" t="s">
        <v>7</v>
      </c>
      <c r="BO15" s="84"/>
      <c r="BP15" s="84"/>
      <c r="BQ15" s="84"/>
      <c r="BR15" s="84"/>
      <c r="BS15" s="84"/>
      <c r="BT15" s="85"/>
      <c r="BU15" s="83" t="s">
        <v>7</v>
      </c>
      <c r="BV15" s="84"/>
      <c r="BW15" s="84"/>
      <c r="BX15" s="84"/>
      <c r="BY15" s="84"/>
      <c r="BZ15" s="84"/>
      <c r="CA15" s="85"/>
      <c r="CB15" s="83" t="s">
        <v>7</v>
      </c>
      <c r="CC15" s="84"/>
      <c r="CD15" s="84"/>
      <c r="CE15" s="84"/>
      <c r="CF15" s="84"/>
      <c r="CG15" s="84"/>
      <c r="CH15" s="85"/>
      <c r="CI15" s="83" t="s">
        <v>7</v>
      </c>
      <c r="CJ15" s="84"/>
      <c r="CK15" s="84"/>
      <c r="CL15" s="84"/>
      <c r="CM15" s="84"/>
      <c r="CN15" s="84"/>
      <c r="CO15" s="85"/>
      <c r="CP15" s="89" t="s">
        <v>6</v>
      </c>
      <c r="CQ15" s="90"/>
      <c r="CR15" s="90"/>
      <c r="CS15" s="90"/>
      <c r="CT15" s="90"/>
      <c r="CU15" s="90"/>
      <c r="CV15" s="90"/>
      <c r="CW15" s="90"/>
      <c r="CX15" s="90"/>
      <c r="CY15" s="91"/>
      <c r="DC15" s="25" t="s">
        <v>75</v>
      </c>
    </row>
    <row r="16" spans="1:107" ht="24" customHeight="1" x14ac:dyDescent="0.15">
      <c r="A16" s="2"/>
      <c r="B16" s="167" t="s">
        <v>33</v>
      </c>
      <c r="C16" s="168"/>
      <c r="D16" s="169" t="s">
        <v>38</v>
      </c>
      <c r="E16" s="169"/>
      <c r="F16" s="169"/>
      <c r="G16" s="169"/>
      <c r="H16" s="169"/>
      <c r="I16" s="168"/>
      <c r="J16" s="86"/>
      <c r="K16" s="87"/>
      <c r="L16" s="87"/>
      <c r="M16" s="87"/>
      <c r="N16" s="87"/>
      <c r="O16" s="87"/>
      <c r="P16" s="88"/>
      <c r="Q16" s="86"/>
      <c r="R16" s="87"/>
      <c r="S16" s="87"/>
      <c r="T16" s="87"/>
      <c r="U16" s="87"/>
      <c r="V16" s="87"/>
      <c r="W16" s="88"/>
      <c r="X16" s="86"/>
      <c r="Y16" s="87"/>
      <c r="Z16" s="87"/>
      <c r="AA16" s="87"/>
      <c r="AB16" s="87"/>
      <c r="AC16" s="87"/>
      <c r="AD16" s="88"/>
      <c r="AE16" s="86"/>
      <c r="AF16" s="87"/>
      <c r="AG16" s="87"/>
      <c r="AH16" s="87"/>
      <c r="AI16" s="87"/>
      <c r="AJ16" s="87"/>
      <c r="AK16" s="88"/>
      <c r="AL16" s="86"/>
      <c r="AM16" s="87"/>
      <c r="AN16" s="87"/>
      <c r="AO16" s="87"/>
      <c r="AP16" s="87"/>
      <c r="AQ16" s="87"/>
      <c r="AR16" s="88"/>
      <c r="AS16" s="86"/>
      <c r="AT16" s="87"/>
      <c r="AU16" s="87"/>
      <c r="AV16" s="87"/>
      <c r="AW16" s="87"/>
      <c r="AX16" s="87"/>
      <c r="AY16" s="88"/>
      <c r="AZ16" s="86"/>
      <c r="BA16" s="87"/>
      <c r="BB16" s="87"/>
      <c r="BC16" s="87"/>
      <c r="BD16" s="87"/>
      <c r="BE16" s="87"/>
      <c r="BF16" s="88"/>
      <c r="BG16" s="86"/>
      <c r="BH16" s="87"/>
      <c r="BI16" s="87"/>
      <c r="BJ16" s="87"/>
      <c r="BK16" s="87"/>
      <c r="BL16" s="87"/>
      <c r="BM16" s="88"/>
      <c r="BN16" s="86"/>
      <c r="BO16" s="87"/>
      <c r="BP16" s="87"/>
      <c r="BQ16" s="87"/>
      <c r="BR16" s="87"/>
      <c r="BS16" s="87"/>
      <c r="BT16" s="88"/>
      <c r="BU16" s="86"/>
      <c r="BV16" s="87"/>
      <c r="BW16" s="87"/>
      <c r="BX16" s="87"/>
      <c r="BY16" s="87"/>
      <c r="BZ16" s="87"/>
      <c r="CA16" s="88"/>
      <c r="CB16" s="86"/>
      <c r="CC16" s="87"/>
      <c r="CD16" s="87"/>
      <c r="CE16" s="87"/>
      <c r="CF16" s="87"/>
      <c r="CG16" s="87"/>
      <c r="CH16" s="88"/>
      <c r="CI16" s="86"/>
      <c r="CJ16" s="87"/>
      <c r="CK16" s="87"/>
      <c r="CL16" s="87"/>
      <c r="CM16" s="87"/>
      <c r="CN16" s="87"/>
      <c r="CO16" s="87"/>
      <c r="CP16" s="173">
        <f>SUM(J16:CO16)</f>
        <v>0</v>
      </c>
      <c r="CQ16" s="174"/>
      <c r="CR16" s="174"/>
      <c r="CS16" s="174"/>
      <c r="CT16" s="174"/>
      <c r="CU16" s="174"/>
      <c r="CV16" s="174"/>
      <c r="CW16" s="174"/>
      <c r="CX16" s="174"/>
      <c r="CY16" s="175"/>
    </row>
    <row r="17" spans="1:107" ht="24" customHeight="1" thickBot="1" x14ac:dyDescent="0.2">
      <c r="A17" s="2"/>
      <c r="B17" s="148" t="s">
        <v>34</v>
      </c>
      <c r="C17" s="149"/>
      <c r="D17" s="185" t="s">
        <v>30</v>
      </c>
      <c r="E17" s="185"/>
      <c r="F17" s="185"/>
      <c r="G17" s="185"/>
      <c r="H17" s="185"/>
      <c r="I17" s="186"/>
      <c r="J17" s="92"/>
      <c r="K17" s="93"/>
      <c r="L17" s="93"/>
      <c r="M17" s="93"/>
      <c r="N17" s="93"/>
      <c r="O17" s="93"/>
      <c r="P17" s="94"/>
      <c r="Q17" s="92"/>
      <c r="R17" s="93"/>
      <c r="S17" s="93"/>
      <c r="T17" s="93"/>
      <c r="U17" s="93"/>
      <c r="V17" s="93"/>
      <c r="W17" s="94"/>
      <c r="X17" s="92"/>
      <c r="Y17" s="93"/>
      <c r="Z17" s="93"/>
      <c r="AA17" s="93"/>
      <c r="AB17" s="93"/>
      <c r="AC17" s="93"/>
      <c r="AD17" s="94"/>
      <c r="AE17" s="92"/>
      <c r="AF17" s="93"/>
      <c r="AG17" s="93"/>
      <c r="AH17" s="93"/>
      <c r="AI17" s="93"/>
      <c r="AJ17" s="93"/>
      <c r="AK17" s="94"/>
      <c r="AL17" s="92"/>
      <c r="AM17" s="93"/>
      <c r="AN17" s="93"/>
      <c r="AO17" s="93"/>
      <c r="AP17" s="93"/>
      <c r="AQ17" s="93"/>
      <c r="AR17" s="94"/>
      <c r="AS17" s="92"/>
      <c r="AT17" s="93"/>
      <c r="AU17" s="93"/>
      <c r="AV17" s="93"/>
      <c r="AW17" s="93"/>
      <c r="AX17" s="93"/>
      <c r="AY17" s="94"/>
      <c r="AZ17" s="92"/>
      <c r="BA17" s="93"/>
      <c r="BB17" s="93"/>
      <c r="BC17" s="93"/>
      <c r="BD17" s="93"/>
      <c r="BE17" s="93"/>
      <c r="BF17" s="94"/>
      <c r="BG17" s="92"/>
      <c r="BH17" s="93"/>
      <c r="BI17" s="93"/>
      <c r="BJ17" s="93"/>
      <c r="BK17" s="93"/>
      <c r="BL17" s="93"/>
      <c r="BM17" s="94"/>
      <c r="BN17" s="92"/>
      <c r="BO17" s="93"/>
      <c r="BP17" s="93"/>
      <c r="BQ17" s="93"/>
      <c r="BR17" s="93"/>
      <c r="BS17" s="93"/>
      <c r="BT17" s="94"/>
      <c r="BU17" s="92"/>
      <c r="BV17" s="93"/>
      <c r="BW17" s="93"/>
      <c r="BX17" s="93"/>
      <c r="BY17" s="93"/>
      <c r="BZ17" s="93"/>
      <c r="CA17" s="94"/>
      <c r="CB17" s="92"/>
      <c r="CC17" s="93"/>
      <c r="CD17" s="93"/>
      <c r="CE17" s="93"/>
      <c r="CF17" s="93"/>
      <c r="CG17" s="93"/>
      <c r="CH17" s="94"/>
      <c r="CI17" s="92"/>
      <c r="CJ17" s="93"/>
      <c r="CK17" s="93"/>
      <c r="CL17" s="93"/>
      <c r="CM17" s="93"/>
      <c r="CN17" s="93"/>
      <c r="CO17" s="93"/>
      <c r="CP17" s="176">
        <f>SUM(J17:CO17)</f>
        <v>0</v>
      </c>
      <c r="CQ17" s="177"/>
      <c r="CR17" s="177"/>
      <c r="CS17" s="177"/>
      <c r="CT17" s="177"/>
      <c r="CU17" s="177"/>
      <c r="CV17" s="177"/>
      <c r="CW17" s="177"/>
      <c r="CX17" s="177"/>
      <c r="CY17" s="178"/>
    </row>
    <row r="18" spans="1:107" ht="24" customHeight="1" thickTop="1" thickBot="1" x14ac:dyDescent="0.2">
      <c r="A18" s="2"/>
      <c r="B18" s="153" t="s">
        <v>37</v>
      </c>
      <c r="C18" s="154"/>
      <c r="D18" s="150" t="s">
        <v>31</v>
      </c>
      <c r="E18" s="151"/>
      <c r="F18" s="151"/>
      <c r="G18" s="151"/>
      <c r="H18" s="151"/>
      <c r="I18" s="152"/>
      <c r="J18" s="95">
        <f>J16-J17</f>
        <v>0</v>
      </c>
      <c r="K18" s="95"/>
      <c r="L18" s="95"/>
      <c r="M18" s="95"/>
      <c r="N18" s="95"/>
      <c r="O18" s="95"/>
      <c r="P18" s="95"/>
      <c r="Q18" s="95">
        <f>Q16-Q17</f>
        <v>0</v>
      </c>
      <c r="R18" s="95"/>
      <c r="S18" s="95"/>
      <c r="T18" s="95"/>
      <c r="U18" s="95"/>
      <c r="V18" s="95"/>
      <c r="W18" s="95"/>
      <c r="X18" s="95">
        <f>X16-X17</f>
        <v>0</v>
      </c>
      <c r="Y18" s="95"/>
      <c r="Z18" s="95"/>
      <c r="AA18" s="95"/>
      <c r="AB18" s="95"/>
      <c r="AC18" s="95"/>
      <c r="AD18" s="95"/>
      <c r="AE18" s="95">
        <f>AE16-AE17</f>
        <v>0</v>
      </c>
      <c r="AF18" s="95"/>
      <c r="AG18" s="95"/>
      <c r="AH18" s="95"/>
      <c r="AI18" s="95"/>
      <c r="AJ18" s="95"/>
      <c r="AK18" s="95"/>
      <c r="AL18" s="95">
        <f>AL16-AL17</f>
        <v>0</v>
      </c>
      <c r="AM18" s="95"/>
      <c r="AN18" s="95"/>
      <c r="AO18" s="95"/>
      <c r="AP18" s="95"/>
      <c r="AQ18" s="95"/>
      <c r="AR18" s="95"/>
      <c r="AS18" s="95">
        <f>AS16-AS17</f>
        <v>0</v>
      </c>
      <c r="AT18" s="95"/>
      <c r="AU18" s="95"/>
      <c r="AV18" s="95"/>
      <c r="AW18" s="95"/>
      <c r="AX18" s="95"/>
      <c r="AY18" s="95"/>
      <c r="AZ18" s="95">
        <f>AZ16-AZ17</f>
        <v>0</v>
      </c>
      <c r="BA18" s="95"/>
      <c r="BB18" s="95"/>
      <c r="BC18" s="95"/>
      <c r="BD18" s="95"/>
      <c r="BE18" s="95"/>
      <c r="BF18" s="95"/>
      <c r="BG18" s="95">
        <f>BG16-BG17</f>
        <v>0</v>
      </c>
      <c r="BH18" s="95"/>
      <c r="BI18" s="95"/>
      <c r="BJ18" s="95"/>
      <c r="BK18" s="95"/>
      <c r="BL18" s="95"/>
      <c r="BM18" s="95"/>
      <c r="BN18" s="95">
        <f>BN16-BN17</f>
        <v>0</v>
      </c>
      <c r="BO18" s="95"/>
      <c r="BP18" s="95"/>
      <c r="BQ18" s="95"/>
      <c r="BR18" s="95"/>
      <c r="BS18" s="95"/>
      <c r="BT18" s="95"/>
      <c r="BU18" s="95">
        <f>BU16-BU17</f>
        <v>0</v>
      </c>
      <c r="BV18" s="95"/>
      <c r="BW18" s="95"/>
      <c r="BX18" s="95"/>
      <c r="BY18" s="95"/>
      <c r="BZ18" s="95"/>
      <c r="CA18" s="95"/>
      <c r="CB18" s="95">
        <f>CB16-CB17</f>
        <v>0</v>
      </c>
      <c r="CC18" s="95"/>
      <c r="CD18" s="95"/>
      <c r="CE18" s="95"/>
      <c r="CF18" s="95"/>
      <c r="CG18" s="95"/>
      <c r="CH18" s="95"/>
      <c r="CI18" s="95">
        <f>CI16-CI17</f>
        <v>0</v>
      </c>
      <c r="CJ18" s="95"/>
      <c r="CK18" s="95"/>
      <c r="CL18" s="95"/>
      <c r="CM18" s="95"/>
      <c r="CN18" s="95"/>
      <c r="CO18" s="95"/>
      <c r="CP18" s="179">
        <f>CP16-CP17</f>
        <v>0</v>
      </c>
      <c r="CQ18" s="180"/>
      <c r="CR18" s="180"/>
      <c r="CS18" s="180"/>
      <c r="CT18" s="180"/>
      <c r="CU18" s="180"/>
      <c r="CV18" s="180"/>
      <c r="CW18" s="180"/>
      <c r="CX18" s="180"/>
      <c r="CY18" s="181"/>
    </row>
    <row r="19" spans="1:107" ht="18" customHeight="1" x14ac:dyDescent="0.15">
      <c r="A19" s="2"/>
      <c r="B19" s="23"/>
      <c r="C19" s="23"/>
      <c r="D19" s="34"/>
      <c r="E19" s="35"/>
      <c r="F19" s="35"/>
      <c r="G19" s="35"/>
      <c r="H19" s="35"/>
      <c r="I19" s="35"/>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7"/>
      <c r="CQ19" s="37"/>
      <c r="CR19" s="37"/>
      <c r="CS19" s="37"/>
      <c r="CT19" s="37"/>
      <c r="CU19" s="38"/>
      <c r="CV19" s="38"/>
      <c r="CW19" s="38"/>
      <c r="CX19" s="38"/>
      <c r="CY19" s="38"/>
      <c r="CZ19" s="15"/>
    </row>
    <row r="20" spans="1:107" ht="18" customHeight="1" thickBot="1" x14ac:dyDescent="0.2">
      <c r="A20" s="2"/>
      <c r="B20" s="24" t="s">
        <v>21</v>
      </c>
      <c r="C20" s="24"/>
      <c r="D20" s="39"/>
      <c r="E20" s="40"/>
      <c r="F20" s="35"/>
      <c r="G20" s="35"/>
      <c r="H20" s="35"/>
      <c r="I20" s="35"/>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7"/>
      <c r="CQ20" s="37"/>
      <c r="CR20" s="37"/>
      <c r="CS20" s="37"/>
      <c r="CT20" s="37"/>
      <c r="CU20" s="38"/>
      <c r="CV20" s="38"/>
      <c r="CW20" s="38"/>
      <c r="CX20" s="38"/>
      <c r="CY20" s="38"/>
      <c r="CZ20" s="15"/>
      <c r="DC20" s="25" t="s">
        <v>22</v>
      </c>
    </row>
    <row r="21" spans="1:107" ht="24" customHeight="1" thickTop="1" thickBot="1" x14ac:dyDescent="0.2">
      <c r="A21" s="2"/>
      <c r="B21" s="158" t="s">
        <v>36</v>
      </c>
      <c r="C21" s="159"/>
      <c r="D21" s="155" t="s">
        <v>35</v>
      </c>
      <c r="E21" s="156"/>
      <c r="F21" s="156"/>
      <c r="G21" s="156"/>
      <c r="H21" s="156"/>
      <c r="I21" s="157"/>
      <c r="J21" s="96">
        <f>J22+J28</f>
        <v>0</v>
      </c>
      <c r="K21" s="97"/>
      <c r="L21" s="97"/>
      <c r="M21" s="97"/>
      <c r="N21" s="97"/>
      <c r="O21" s="97"/>
      <c r="P21" s="98"/>
      <c r="Q21" s="96">
        <f>Q22+Q28</f>
        <v>0</v>
      </c>
      <c r="R21" s="97"/>
      <c r="S21" s="97"/>
      <c r="T21" s="97"/>
      <c r="U21" s="97"/>
      <c r="V21" s="97"/>
      <c r="W21" s="98"/>
      <c r="X21" s="96">
        <f>X22+X28</f>
        <v>0</v>
      </c>
      <c r="Y21" s="97"/>
      <c r="Z21" s="97"/>
      <c r="AA21" s="97"/>
      <c r="AB21" s="97"/>
      <c r="AC21" s="97"/>
      <c r="AD21" s="98"/>
      <c r="AE21" s="96">
        <f>AE22+AE28</f>
        <v>0</v>
      </c>
      <c r="AF21" s="97"/>
      <c r="AG21" s="97"/>
      <c r="AH21" s="97"/>
      <c r="AI21" s="97"/>
      <c r="AJ21" s="97"/>
      <c r="AK21" s="98"/>
      <c r="AL21" s="96">
        <f>AL22+AL28</f>
        <v>0</v>
      </c>
      <c r="AM21" s="97"/>
      <c r="AN21" s="97"/>
      <c r="AO21" s="97"/>
      <c r="AP21" s="97"/>
      <c r="AQ21" s="97"/>
      <c r="AR21" s="98"/>
      <c r="AS21" s="96">
        <f>AS22+AS28</f>
        <v>0</v>
      </c>
      <c r="AT21" s="97"/>
      <c r="AU21" s="97"/>
      <c r="AV21" s="97"/>
      <c r="AW21" s="97"/>
      <c r="AX21" s="97"/>
      <c r="AY21" s="98"/>
      <c r="AZ21" s="96">
        <f>AZ22+AZ28</f>
        <v>0</v>
      </c>
      <c r="BA21" s="97"/>
      <c r="BB21" s="97"/>
      <c r="BC21" s="97"/>
      <c r="BD21" s="97"/>
      <c r="BE21" s="97"/>
      <c r="BF21" s="98"/>
      <c r="BG21" s="96">
        <f>BG22+BG28</f>
        <v>0</v>
      </c>
      <c r="BH21" s="97"/>
      <c r="BI21" s="97"/>
      <c r="BJ21" s="97"/>
      <c r="BK21" s="97"/>
      <c r="BL21" s="97"/>
      <c r="BM21" s="98"/>
      <c r="BN21" s="96">
        <f>BN22+BN28</f>
        <v>0</v>
      </c>
      <c r="BO21" s="97"/>
      <c r="BP21" s="97"/>
      <c r="BQ21" s="97"/>
      <c r="BR21" s="97"/>
      <c r="BS21" s="97"/>
      <c r="BT21" s="98"/>
      <c r="BU21" s="96">
        <f>BU22+BU28</f>
        <v>0</v>
      </c>
      <c r="BV21" s="97"/>
      <c r="BW21" s="97"/>
      <c r="BX21" s="97"/>
      <c r="BY21" s="97"/>
      <c r="BZ21" s="97"/>
      <c r="CA21" s="98"/>
      <c r="CB21" s="96">
        <f>CB22+CB28</f>
        <v>0</v>
      </c>
      <c r="CC21" s="97"/>
      <c r="CD21" s="97"/>
      <c r="CE21" s="97"/>
      <c r="CF21" s="97"/>
      <c r="CG21" s="97"/>
      <c r="CH21" s="98"/>
      <c r="CI21" s="96">
        <f>CI22+CI28</f>
        <v>0</v>
      </c>
      <c r="CJ21" s="97"/>
      <c r="CK21" s="97"/>
      <c r="CL21" s="97"/>
      <c r="CM21" s="97"/>
      <c r="CN21" s="97"/>
      <c r="CO21" s="98"/>
      <c r="CP21" s="99">
        <f>SUM(J21:CO21)</f>
        <v>0</v>
      </c>
      <c r="CQ21" s="99"/>
      <c r="CR21" s="99"/>
      <c r="CS21" s="99"/>
      <c r="CT21" s="99"/>
      <c r="CU21" s="99"/>
      <c r="CV21" s="99"/>
      <c r="CW21" s="99"/>
      <c r="CX21" s="100"/>
      <c r="CY21" s="101"/>
      <c r="CZ21" s="15"/>
      <c r="DC21" s="15" t="str">
        <f>IF(CP18=CP21,"OK","改善額積算があっていません！")</f>
        <v>OK</v>
      </c>
    </row>
    <row r="22" spans="1:107" ht="24" customHeight="1" thickTop="1" x14ac:dyDescent="0.15">
      <c r="A22" s="2"/>
      <c r="B22" s="32"/>
      <c r="C22" s="26"/>
      <c r="D22" s="48"/>
      <c r="E22" s="102" t="s">
        <v>8</v>
      </c>
      <c r="F22" s="103"/>
      <c r="G22" s="103"/>
      <c r="H22" s="103"/>
      <c r="I22" s="104"/>
      <c r="J22" s="105">
        <f>SUM(J23:P27)</f>
        <v>0</v>
      </c>
      <c r="K22" s="105"/>
      <c r="L22" s="105"/>
      <c r="M22" s="105"/>
      <c r="N22" s="105"/>
      <c r="O22" s="105"/>
      <c r="P22" s="105"/>
      <c r="Q22" s="105">
        <f>SUM(Q23:W27)</f>
        <v>0</v>
      </c>
      <c r="R22" s="105"/>
      <c r="S22" s="105"/>
      <c r="T22" s="105"/>
      <c r="U22" s="105"/>
      <c r="V22" s="105"/>
      <c r="W22" s="105"/>
      <c r="X22" s="105">
        <f>SUM(X23:AD27)</f>
        <v>0</v>
      </c>
      <c r="Y22" s="105"/>
      <c r="Z22" s="105"/>
      <c r="AA22" s="105"/>
      <c r="AB22" s="105"/>
      <c r="AC22" s="105"/>
      <c r="AD22" s="105"/>
      <c r="AE22" s="105">
        <f>SUM(AE23:AK27)</f>
        <v>0</v>
      </c>
      <c r="AF22" s="105"/>
      <c r="AG22" s="105"/>
      <c r="AH22" s="105"/>
      <c r="AI22" s="105"/>
      <c r="AJ22" s="105"/>
      <c r="AK22" s="105"/>
      <c r="AL22" s="105">
        <f>SUM(AL23:AR27)</f>
        <v>0</v>
      </c>
      <c r="AM22" s="105"/>
      <c r="AN22" s="105"/>
      <c r="AO22" s="105"/>
      <c r="AP22" s="105"/>
      <c r="AQ22" s="105"/>
      <c r="AR22" s="105"/>
      <c r="AS22" s="105">
        <f>SUM(AS23:AY27)</f>
        <v>0</v>
      </c>
      <c r="AT22" s="105"/>
      <c r="AU22" s="105"/>
      <c r="AV22" s="105"/>
      <c r="AW22" s="105"/>
      <c r="AX22" s="105"/>
      <c r="AY22" s="105"/>
      <c r="AZ22" s="105">
        <f>SUM(AZ23:BF27)</f>
        <v>0</v>
      </c>
      <c r="BA22" s="105"/>
      <c r="BB22" s="105"/>
      <c r="BC22" s="105"/>
      <c r="BD22" s="105"/>
      <c r="BE22" s="105"/>
      <c r="BF22" s="105"/>
      <c r="BG22" s="105">
        <f>SUM(BG23:BM27)</f>
        <v>0</v>
      </c>
      <c r="BH22" s="105"/>
      <c r="BI22" s="105"/>
      <c r="BJ22" s="105"/>
      <c r="BK22" s="105"/>
      <c r="BL22" s="105"/>
      <c r="BM22" s="105"/>
      <c r="BN22" s="105">
        <f>SUM(BN23:BT27)</f>
        <v>0</v>
      </c>
      <c r="BO22" s="105"/>
      <c r="BP22" s="105"/>
      <c r="BQ22" s="105"/>
      <c r="BR22" s="105"/>
      <c r="BS22" s="105"/>
      <c r="BT22" s="105"/>
      <c r="BU22" s="105">
        <f>SUM(BU23:CA27)</f>
        <v>0</v>
      </c>
      <c r="BV22" s="105"/>
      <c r="BW22" s="105"/>
      <c r="BX22" s="105"/>
      <c r="BY22" s="105"/>
      <c r="BZ22" s="105"/>
      <c r="CA22" s="105"/>
      <c r="CB22" s="105">
        <f>SUM(CB23:CH27)</f>
        <v>0</v>
      </c>
      <c r="CC22" s="105"/>
      <c r="CD22" s="105"/>
      <c r="CE22" s="105"/>
      <c r="CF22" s="105"/>
      <c r="CG22" s="105"/>
      <c r="CH22" s="105"/>
      <c r="CI22" s="105">
        <f>SUM(CI23:CO27)</f>
        <v>0</v>
      </c>
      <c r="CJ22" s="105"/>
      <c r="CK22" s="105"/>
      <c r="CL22" s="105"/>
      <c r="CM22" s="105"/>
      <c r="CN22" s="105"/>
      <c r="CO22" s="105"/>
      <c r="CP22" s="105">
        <f>SUM(CP23:CY27)</f>
        <v>0</v>
      </c>
      <c r="CQ22" s="105"/>
      <c r="CR22" s="105"/>
      <c r="CS22" s="105"/>
      <c r="CT22" s="105"/>
      <c r="CU22" s="105"/>
      <c r="CV22" s="105"/>
      <c r="CW22" s="105"/>
      <c r="CX22" s="106"/>
      <c r="CY22" s="107"/>
    </row>
    <row r="23" spans="1:107" ht="24" customHeight="1" x14ac:dyDescent="0.15">
      <c r="A23" s="2"/>
      <c r="B23" s="29"/>
      <c r="C23" s="28"/>
      <c r="D23" s="49"/>
      <c r="E23" s="31"/>
      <c r="F23" s="108" t="s">
        <v>9</v>
      </c>
      <c r="G23" s="109"/>
      <c r="H23" s="109"/>
      <c r="I23" s="110"/>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2">
        <f t="shared" ref="CP23:CP28" si="0">SUM(J23:CO23)</f>
        <v>0</v>
      </c>
      <c r="CQ23" s="112"/>
      <c r="CR23" s="112"/>
      <c r="CS23" s="112"/>
      <c r="CT23" s="112"/>
      <c r="CU23" s="112"/>
      <c r="CV23" s="112"/>
      <c r="CW23" s="112"/>
      <c r="CX23" s="113"/>
      <c r="CY23" s="114"/>
    </row>
    <row r="24" spans="1:107" ht="24" customHeight="1" x14ac:dyDescent="0.15">
      <c r="A24" s="2"/>
      <c r="B24" s="30"/>
      <c r="C24" s="27"/>
      <c r="D24" s="50"/>
      <c r="E24" s="46"/>
      <c r="F24" s="115" t="s">
        <v>10</v>
      </c>
      <c r="G24" s="116"/>
      <c r="H24" s="116"/>
      <c r="I24" s="117"/>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2">
        <f t="shared" si="0"/>
        <v>0</v>
      </c>
      <c r="CQ24" s="112"/>
      <c r="CR24" s="112"/>
      <c r="CS24" s="112"/>
      <c r="CT24" s="112"/>
      <c r="CU24" s="112"/>
      <c r="CV24" s="112"/>
      <c r="CW24" s="112"/>
      <c r="CX24" s="113"/>
      <c r="CY24" s="114"/>
    </row>
    <row r="25" spans="1:107" ht="24" customHeight="1" x14ac:dyDescent="0.15">
      <c r="A25" s="2"/>
      <c r="B25" s="29"/>
      <c r="C25" s="28"/>
      <c r="D25" s="49"/>
      <c r="E25" s="46"/>
      <c r="F25" s="108" t="s">
        <v>11</v>
      </c>
      <c r="G25" s="109"/>
      <c r="H25" s="109"/>
      <c r="I25" s="110"/>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2">
        <f t="shared" si="0"/>
        <v>0</v>
      </c>
      <c r="CQ25" s="112"/>
      <c r="CR25" s="112"/>
      <c r="CS25" s="112"/>
      <c r="CT25" s="112"/>
      <c r="CU25" s="112"/>
      <c r="CV25" s="112"/>
      <c r="CW25" s="112"/>
      <c r="CX25" s="113"/>
      <c r="CY25" s="114"/>
    </row>
    <row r="26" spans="1:107" ht="24" customHeight="1" x14ac:dyDescent="0.15">
      <c r="A26" s="2"/>
      <c r="B26" s="29"/>
      <c r="C26" s="28"/>
      <c r="D26" s="49"/>
      <c r="E26" s="46"/>
      <c r="F26" s="108" t="s">
        <v>12</v>
      </c>
      <c r="G26" s="109"/>
      <c r="H26" s="109"/>
      <c r="I26" s="110"/>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2">
        <f t="shared" si="0"/>
        <v>0</v>
      </c>
      <c r="CQ26" s="112"/>
      <c r="CR26" s="112"/>
      <c r="CS26" s="112"/>
      <c r="CT26" s="112"/>
      <c r="CU26" s="112"/>
      <c r="CV26" s="112"/>
      <c r="CW26" s="112"/>
      <c r="CX26" s="113"/>
      <c r="CY26" s="114"/>
    </row>
    <row r="27" spans="1:107" ht="24" customHeight="1" x14ac:dyDescent="0.15">
      <c r="A27" s="2"/>
      <c r="B27" s="29"/>
      <c r="C27" s="28"/>
      <c r="D27" s="49"/>
      <c r="E27" s="47"/>
      <c r="F27" s="119" t="s">
        <v>13</v>
      </c>
      <c r="G27" s="120"/>
      <c r="H27" s="120"/>
      <c r="I27" s="121"/>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22">
        <f t="shared" si="0"/>
        <v>0</v>
      </c>
      <c r="CQ27" s="122"/>
      <c r="CR27" s="122"/>
      <c r="CS27" s="122"/>
      <c r="CT27" s="122"/>
      <c r="CU27" s="122"/>
      <c r="CV27" s="122"/>
      <c r="CW27" s="122"/>
      <c r="CX27" s="123"/>
      <c r="CY27" s="124"/>
    </row>
    <row r="28" spans="1:107" ht="24" customHeight="1" thickBot="1" x14ac:dyDescent="0.2">
      <c r="A28" s="2"/>
      <c r="B28" s="44"/>
      <c r="C28" s="42"/>
      <c r="D28" s="51"/>
      <c r="E28" s="125" t="s">
        <v>14</v>
      </c>
      <c r="F28" s="125"/>
      <c r="G28" s="125"/>
      <c r="H28" s="125"/>
      <c r="I28" s="126"/>
      <c r="J28" s="127"/>
      <c r="K28" s="128"/>
      <c r="L28" s="128"/>
      <c r="M28" s="128"/>
      <c r="N28" s="128"/>
      <c r="O28" s="128"/>
      <c r="P28" s="129"/>
      <c r="Q28" s="127"/>
      <c r="R28" s="128"/>
      <c r="S28" s="128"/>
      <c r="T28" s="128"/>
      <c r="U28" s="128"/>
      <c r="V28" s="128"/>
      <c r="W28" s="129"/>
      <c r="X28" s="127"/>
      <c r="Y28" s="128"/>
      <c r="Z28" s="128"/>
      <c r="AA28" s="128"/>
      <c r="AB28" s="128"/>
      <c r="AC28" s="128"/>
      <c r="AD28" s="129"/>
      <c r="AE28" s="127"/>
      <c r="AF28" s="128"/>
      <c r="AG28" s="128"/>
      <c r="AH28" s="128"/>
      <c r="AI28" s="128"/>
      <c r="AJ28" s="128"/>
      <c r="AK28" s="129"/>
      <c r="AL28" s="127"/>
      <c r="AM28" s="128"/>
      <c r="AN28" s="128"/>
      <c r="AO28" s="128"/>
      <c r="AP28" s="128"/>
      <c r="AQ28" s="128"/>
      <c r="AR28" s="129"/>
      <c r="AS28" s="127"/>
      <c r="AT28" s="128"/>
      <c r="AU28" s="128"/>
      <c r="AV28" s="128"/>
      <c r="AW28" s="128"/>
      <c r="AX28" s="128"/>
      <c r="AY28" s="129"/>
      <c r="AZ28" s="127"/>
      <c r="BA28" s="128"/>
      <c r="BB28" s="128"/>
      <c r="BC28" s="128"/>
      <c r="BD28" s="128"/>
      <c r="BE28" s="128"/>
      <c r="BF28" s="129"/>
      <c r="BG28" s="127"/>
      <c r="BH28" s="128"/>
      <c r="BI28" s="128"/>
      <c r="BJ28" s="128"/>
      <c r="BK28" s="128"/>
      <c r="BL28" s="128"/>
      <c r="BM28" s="129"/>
      <c r="BN28" s="127"/>
      <c r="BO28" s="128"/>
      <c r="BP28" s="128"/>
      <c r="BQ28" s="128"/>
      <c r="BR28" s="128"/>
      <c r="BS28" s="128"/>
      <c r="BT28" s="129"/>
      <c r="BU28" s="127"/>
      <c r="BV28" s="128"/>
      <c r="BW28" s="128"/>
      <c r="BX28" s="128"/>
      <c r="BY28" s="128"/>
      <c r="BZ28" s="128"/>
      <c r="CA28" s="129"/>
      <c r="CB28" s="127"/>
      <c r="CC28" s="128"/>
      <c r="CD28" s="128"/>
      <c r="CE28" s="128"/>
      <c r="CF28" s="128"/>
      <c r="CG28" s="128"/>
      <c r="CH28" s="129"/>
      <c r="CI28" s="127"/>
      <c r="CJ28" s="128"/>
      <c r="CK28" s="128"/>
      <c r="CL28" s="128"/>
      <c r="CM28" s="128"/>
      <c r="CN28" s="128"/>
      <c r="CO28" s="129"/>
      <c r="CP28" s="130">
        <f t="shared" si="0"/>
        <v>0</v>
      </c>
      <c r="CQ28" s="131"/>
      <c r="CR28" s="131"/>
      <c r="CS28" s="131"/>
      <c r="CT28" s="131"/>
      <c r="CU28" s="131"/>
      <c r="CV28" s="131"/>
      <c r="CW28" s="131"/>
      <c r="CX28" s="131"/>
      <c r="CY28" s="132"/>
    </row>
    <row r="29" spans="1:107" ht="14.25" customHeight="1" thickBot="1" x14ac:dyDescent="0.2">
      <c r="A29" s="2"/>
      <c r="B29" s="43"/>
      <c r="C29" s="8"/>
      <c r="D29" s="8"/>
      <c r="E29" s="8"/>
      <c r="F29" s="8"/>
      <c r="G29" s="8"/>
      <c r="H29" s="8"/>
      <c r="I29" s="8"/>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41"/>
    </row>
    <row r="30" spans="1:107" ht="24" customHeight="1" thickBot="1" x14ac:dyDescent="0.2">
      <c r="A30" s="2"/>
      <c r="B30" s="133" t="s">
        <v>15</v>
      </c>
      <c r="C30" s="134"/>
      <c r="D30" s="134"/>
      <c r="E30" s="134"/>
      <c r="F30" s="134"/>
      <c r="G30" s="134"/>
      <c r="H30" s="134"/>
      <c r="I30" s="135"/>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7"/>
      <c r="CP30" s="138" t="s">
        <v>23</v>
      </c>
      <c r="CQ30" s="139"/>
      <c r="CR30" s="139"/>
      <c r="CS30" s="139"/>
      <c r="CT30" s="140"/>
      <c r="CU30" s="141"/>
      <c r="CV30" s="141"/>
      <c r="CW30" s="141"/>
      <c r="CX30" s="141"/>
      <c r="CY30" s="142"/>
    </row>
    <row r="31" spans="1:107" ht="14.25" customHeight="1" x14ac:dyDescent="0.15">
      <c r="A31" s="2"/>
      <c r="B31" s="17"/>
      <c r="C31" s="17"/>
      <c r="D31" s="17"/>
      <c r="E31" s="17"/>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7"/>
      <c r="CY31" s="17"/>
    </row>
    <row r="32" spans="1:107" ht="14.25" customHeight="1" thickBot="1" x14ac:dyDescent="0.2">
      <c r="A32" s="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33"/>
      <c r="CY32" s="33"/>
    </row>
    <row r="33" spans="1:106" ht="24" customHeight="1" thickBot="1" x14ac:dyDescent="0.2">
      <c r="A33" s="2"/>
      <c r="B33" s="2" t="s">
        <v>16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43" t="s">
        <v>24</v>
      </c>
      <c r="CQ33" s="144"/>
      <c r="CR33" s="144"/>
      <c r="CS33" s="144"/>
      <c r="CT33" s="145"/>
      <c r="CU33" s="146"/>
      <c r="CV33" s="146"/>
      <c r="CW33" s="146"/>
      <c r="CX33" s="146"/>
      <c r="CY33" s="147"/>
    </row>
    <row r="34" spans="1:106" ht="14.25" thickBot="1" x14ac:dyDescent="0.2">
      <c r="A34" s="2"/>
      <c r="B34" s="2" t="s">
        <v>17</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6" ht="22.5" customHeight="1" thickBot="1" x14ac:dyDescent="0.2">
      <c r="A35" s="2"/>
      <c r="B35" s="2" t="s">
        <v>18</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143" t="s">
        <v>25</v>
      </c>
      <c r="CQ35" s="144"/>
      <c r="CR35" s="144"/>
      <c r="CS35" s="144"/>
      <c r="CT35" s="145"/>
      <c r="CU35" s="146"/>
      <c r="CV35" s="146"/>
      <c r="CW35" s="146"/>
      <c r="CX35" s="146"/>
      <c r="CY35" s="147"/>
      <c r="CZ35" s="2"/>
      <c r="DA35" s="2"/>
      <c r="DB35" s="2"/>
    </row>
    <row r="36" spans="1:106" x14ac:dyDescent="0.15">
      <c r="A36" s="2"/>
      <c r="B36" s="2" t="s">
        <v>19</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0"/>
      <c r="CQ36" s="20"/>
      <c r="CR36" s="20"/>
      <c r="CS36" s="20"/>
      <c r="CT36" s="20"/>
      <c r="CU36" s="21"/>
      <c r="CV36" s="21"/>
      <c r="CW36" s="21"/>
      <c r="CX36" s="21"/>
      <c r="CY36" s="21"/>
    </row>
    <row r="37" spans="1:106" x14ac:dyDescent="0.15">
      <c r="A37" s="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0"/>
      <c r="CQ37" s="20"/>
      <c r="CR37" s="20"/>
      <c r="CS37" s="20"/>
      <c r="CT37" s="20"/>
      <c r="CU37" s="21"/>
      <c r="CV37" s="21"/>
      <c r="CW37" s="21"/>
      <c r="CX37" s="21"/>
      <c r="CY37" s="21"/>
    </row>
    <row r="38" spans="1:106" x14ac:dyDescent="0.15">
      <c r="A38" s="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6"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sheetData>
  <mergeCells count="252">
    <mergeCell ref="CP12:CY12"/>
    <mergeCell ref="CP16:CY16"/>
    <mergeCell ref="CP17:CY17"/>
    <mergeCell ref="CP18:CY18"/>
    <mergeCell ref="D15:I15"/>
    <mergeCell ref="D17:I17"/>
    <mergeCell ref="CI18:CO18"/>
    <mergeCell ref="J18:P18"/>
    <mergeCell ref="Q18:W18"/>
    <mergeCell ref="X18:AD18"/>
    <mergeCell ref="B17:C17"/>
    <mergeCell ref="D18:I18"/>
    <mergeCell ref="B18:C18"/>
    <mergeCell ref="D21:I21"/>
    <mergeCell ref="B21:C21"/>
    <mergeCell ref="D12:I12"/>
    <mergeCell ref="B12:C12"/>
    <mergeCell ref="B15:C15"/>
    <mergeCell ref="B16:C16"/>
    <mergeCell ref="D16:I16"/>
    <mergeCell ref="CI30:CO30"/>
    <mergeCell ref="CP30:CT30"/>
    <mergeCell ref="CU30:CY30"/>
    <mergeCell ref="CP33:CT33"/>
    <mergeCell ref="CU33:CY33"/>
    <mergeCell ref="CP35:CT35"/>
    <mergeCell ref="CU35:CY35"/>
    <mergeCell ref="AS30:AY30"/>
    <mergeCell ref="AZ30:BF30"/>
    <mergeCell ref="BG30:BM30"/>
    <mergeCell ref="BN30:BT30"/>
    <mergeCell ref="BU30:CA30"/>
    <mergeCell ref="CB30:CH30"/>
    <mergeCell ref="B30:I30"/>
    <mergeCell ref="J30:P30"/>
    <mergeCell ref="Q30:W30"/>
    <mergeCell ref="X30:AD30"/>
    <mergeCell ref="AE30:AK30"/>
    <mergeCell ref="AL30:AR30"/>
    <mergeCell ref="BG28:BM28"/>
    <mergeCell ref="BN28:BT28"/>
    <mergeCell ref="BU28:CA28"/>
    <mergeCell ref="CB28:CH28"/>
    <mergeCell ref="CI28:CO28"/>
    <mergeCell ref="CP28:CY28"/>
    <mergeCell ref="CI27:CO27"/>
    <mergeCell ref="CP27:CY27"/>
    <mergeCell ref="E28:I28"/>
    <mergeCell ref="J28:P28"/>
    <mergeCell ref="Q28:W28"/>
    <mergeCell ref="X28:AD28"/>
    <mergeCell ref="AE28:AK28"/>
    <mergeCell ref="AL28:AR28"/>
    <mergeCell ref="AS28:AY28"/>
    <mergeCell ref="AZ28:BF28"/>
    <mergeCell ref="AS27:AY27"/>
    <mergeCell ref="AZ27:BF27"/>
    <mergeCell ref="BG27:BM27"/>
    <mergeCell ref="BN27:BT27"/>
    <mergeCell ref="BU27:CA27"/>
    <mergeCell ref="CB27:CH27"/>
    <mergeCell ref="F27:I27"/>
    <mergeCell ref="J27:P27"/>
    <mergeCell ref="Q27:W27"/>
    <mergeCell ref="X27:AD27"/>
    <mergeCell ref="AE27:AK27"/>
    <mergeCell ref="AL27:AR27"/>
    <mergeCell ref="BG26:BM26"/>
    <mergeCell ref="BN26:BT26"/>
    <mergeCell ref="BU26:CA26"/>
    <mergeCell ref="CB26:CH26"/>
    <mergeCell ref="CI26:CO26"/>
    <mergeCell ref="CP26:CY26"/>
    <mergeCell ref="CI25:CO25"/>
    <mergeCell ref="CP25:CY25"/>
    <mergeCell ref="F26:I26"/>
    <mergeCell ref="J26:P26"/>
    <mergeCell ref="Q26:W26"/>
    <mergeCell ref="X26:AD26"/>
    <mergeCell ref="AE26:AK26"/>
    <mergeCell ref="AL26:AR26"/>
    <mergeCell ref="AS26:AY26"/>
    <mergeCell ref="AZ26:BF26"/>
    <mergeCell ref="AS25:AY25"/>
    <mergeCell ref="AZ25:BF25"/>
    <mergeCell ref="BG25:BM25"/>
    <mergeCell ref="BN25:BT25"/>
    <mergeCell ref="BU25:CA25"/>
    <mergeCell ref="CB25:CH25"/>
    <mergeCell ref="F25:I25"/>
    <mergeCell ref="J25:P25"/>
    <mergeCell ref="Q25:W25"/>
    <mergeCell ref="X25:AD25"/>
    <mergeCell ref="AE25:AK25"/>
    <mergeCell ref="AL25:AR25"/>
    <mergeCell ref="BG24:BM24"/>
    <mergeCell ref="BN24:BT24"/>
    <mergeCell ref="BU24:CA24"/>
    <mergeCell ref="CB24:CH24"/>
    <mergeCell ref="CI24:CO24"/>
    <mergeCell ref="CP24:CY24"/>
    <mergeCell ref="CI23:CO23"/>
    <mergeCell ref="CP23:CY23"/>
    <mergeCell ref="F24:I24"/>
    <mergeCell ref="J24:P24"/>
    <mergeCell ref="Q24:W24"/>
    <mergeCell ref="X24:AD24"/>
    <mergeCell ref="AE24:AK24"/>
    <mergeCell ref="AL24:AR24"/>
    <mergeCell ref="AS24:AY24"/>
    <mergeCell ref="AZ24:BF24"/>
    <mergeCell ref="AS23:AY23"/>
    <mergeCell ref="AZ23:BF23"/>
    <mergeCell ref="BG23:BM23"/>
    <mergeCell ref="BN23:BT23"/>
    <mergeCell ref="BU23:CA23"/>
    <mergeCell ref="CB23:CH23"/>
    <mergeCell ref="F23:I23"/>
    <mergeCell ref="J23:P23"/>
    <mergeCell ref="Q23:W23"/>
    <mergeCell ref="X23:AD23"/>
    <mergeCell ref="AE23:AK23"/>
    <mergeCell ref="AL23:AR23"/>
    <mergeCell ref="BG22:BM22"/>
    <mergeCell ref="BN22:BT22"/>
    <mergeCell ref="BU22:CA22"/>
    <mergeCell ref="CB22:CH22"/>
    <mergeCell ref="CI22:CO22"/>
    <mergeCell ref="CP22:CY22"/>
    <mergeCell ref="CI21:CO21"/>
    <mergeCell ref="CP21:CY21"/>
    <mergeCell ref="E22:I22"/>
    <mergeCell ref="J22:P22"/>
    <mergeCell ref="Q22:W22"/>
    <mergeCell ref="X22:AD22"/>
    <mergeCell ref="AE22:AK22"/>
    <mergeCell ref="AL22:AR22"/>
    <mergeCell ref="AS22:AY22"/>
    <mergeCell ref="AZ22:BF22"/>
    <mergeCell ref="J21:P21"/>
    <mergeCell ref="Q21:W21"/>
    <mergeCell ref="X21:AD21"/>
    <mergeCell ref="AE21:AK21"/>
    <mergeCell ref="AL21:AR21"/>
    <mergeCell ref="AS21:AY21"/>
    <mergeCell ref="AZ21:BF21"/>
    <mergeCell ref="BG21:BM21"/>
    <mergeCell ref="BG18:BM18"/>
    <mergeCell ref="BN18:BT18"/>
    <mergeCell ref="BU18:CA18"/>
    <mergeCell ref="CB18:CH18"/>
    <mergeCell ref="BN21:BT21"/>
    <mergeCell ref="BU21:CA21"/>
    <mergeCell ref="CB21:CH21"/>
    <mergeCell ref="AE17:AK17"/>
    <mergeCell ref="AL17:AR17"/>
    <mergeCell ref="BG16:BM16"/>
    <mergeCell ref="BN16:BT16"/>
    <mergeCell ref="BU16:CA16"/>
    <mergeCell ref="AE18:AK18"/>
    <mergeCell ref="AL18:AR18"/>
    <mergeCell ref="AS18:AY18"/>
    <mergeCell ref="AZ18:BF18"/>
    <mergeCell ref="AZ17:BF17"/>
    <mergeCell ref="J16:P16"/>
    <mergeCell ref="Q16:W16"/>
    <mergeCell ref="X16:AD16"/>
    <mergeCell ref="AE16:AK16"/>
    <mergeCell ref="AL16:AR16"/>
    <mergeCell ref="CI17:CO17"/>
    <mergeCell ref="CI16:CO16"/>
    <mergeCell ref="J17:P17"/>
    <mergeCell ref="Q17:W17"/>
    <mergeCell ref="X17:AD17"/>
    <mergeCell ref="AS16:AY16"/>
    <mergeCell ref="AZ16:BF16"/>
    <mergeCell ref="CP15:CY15"/>
    <mergeCell ref="CB16:CH16"/>
    <mergeCell ref="BN17:BT17"/>
    <mergeCell ref="BU17:CA17"/>
    <mergeCell ref="CB17:CH17"/>
    <mergeCell ref="BG17:BM17"/>
    <mergeCell ref="AS17:AY17"/>
    <mergeCell ref="J15:P15"/>
    <mergeCell ref="Q15:W15"/>
    <mergeCell ref="X15:AD15"/>
    <mergeCell ref="AE15:AK15"/>
    <mergeCell ref="AL15:AR15"/>
    <mergeCell ref="BG12:BM12"/>
    <mergeCell ref="BG15:BM15"/>
    <mergeCell ref="AS15:AY15"/>
    <mergeCell ref="AZ15:BF15"/>
    <mergeCell ref="BN12:BT12"/>
    <mergeCell ref="BU12:CA12"/>
    <mergeCell ref="CB12:CH12"/>
    <mergeCell ref="CI12:CO12"/>
    <mergeCell ref="BN15:BT15"/>
    <mergeCell ref="BU15:CA15"/>
    <mergeCell ref="CB15:CH15"/>
    <mergeCell ref="CI15:CO15"/>
    <mergeCell ref="CI11:CO11"/>
    <mergeCell ref="CP11:CY11"/>
    <mergeCell ref="J12:P12"/>
    <mergeCell ref="Q12:W12"/>
    <mergeCell ref="X12:AD12"/>
    <mergeCell ref="AE12:AK12"/>
    <mergeCell ref="AL12:AR12"/>
    <mergeCell ref="AS12:AY12"/>
    <mergeCell ref="AL11:AR11"/>
    <mergeCell ref="AZ12:BF12"/>
    <mergeCell ref="BN11:BT11"/>
    <mergeCell ref="BU11:CA11"/>
    <mergeCell ref="BN10:BT10"/>
    <mergeCell ref="BU10:CA10"/>
    <mergeCell ref="CB11:CH11"/>
    <mergeCell ref="CB10:CH10"/>
    <mergeCell ref="CI10:CO10"/>
    <mergeCell ref="CP10:CY10"/>
    <mergeCell ref="B11:I11"/>
    <mergeCell ref="J11:P11"/>
    <mergeCell ref="Q11:W11"/>
    <mergeCell ref="X11:AD11"/>
    <mergeCell ref="AE11:AK11"/>
    <mergeCell ref="AS11:AY11"/>
    <mergeCell ref="AZ11:BF11"/>
    <mergeCell ref="BG11:BM11"/>
    <mergeCell ref="CP9:CY9"/>
    <mergeCell ref="B10:I10"/>
    <mergeCell ref="J10:P10"/>
    <mergeCell ref="Q10:W10"/>
    <mergeCell ref="X10:AD10"/>
    <mergeCell ref="AE10:AK10"/>
    <mergeCell ref="AL10:AR10"/>
    <mergeCell ref="AS10:AY10"/>
    <mergeCell ref="AZ10:BF10"/>
    <mergeCell ref="BG10:BM10"/>
    <mergeCell ref="AZ9:BF9"/>
    <mergeCell ref="BG9:BM9"/>
    <mergeCell ref="BN9:BT9"/>
    <mergeCell ref="BU9:CA9"/>
    <mergeCell ref="CB9:CH9"/>
    <mergeCell ref="CI9:CO9"/>
    <mergeCell ref="A2:CY2"/>
    <mergeCell ref="B6:I6"/>
    <mergeCell ref="J6:AR6"/>
    <mergeCell ref="B9:I9"/>
    <mergeCell ref="J9:P9"/>
    <mergeCell ref="Q9:W9"/>
    <mergeCell ref="X9:AD9"/>
    <mergeCell ref="AE9:AK9"/>
    <mergeCell ref="AL9:AR9"/>
    <mergeCell ref="AS9:AY9"/>
  </mergeCells>
  <phoneticPr fontId="3"/>
  <pageMargins left="0.43307086614173229" right="0.47244094488188981" top="0.70866141732283472" bottom="0.43307086614173229" header="0.31496062992125984" footer="0.35433070866141736"/>
  <pageSetup paperSize="9" scale="72" orientation="landscape" cellComments="asDisplayed" r:id="rId1"/>
  <headerFooter alignWithMargins="0"/>
  <colBreaks count="1" manualBreakCount="1">
    <brk id="106" max="3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40"/>
  <sheetViews>
    <sheetView view="pageBreakPreview" topLeftCell="B1" zoomScale="70" zoomScaleNormal="90" zoomScaleSheetLayoutView="70" workbookViewId="0">
      <selection activeCell="BN24" sqref="BN24:BT24"/>
    </sheetView>
  </sheetViews>
  <sheetFormatPr defaultRowHeight="13.5" x14ac:dyDescent="0.15"/>
  <cols>
    <col min="1" max="1" width="1.75" style="3" customWidth="1"/>
    <col min="2" max="8" width="2.25" style="3" customWidth="1"/>
    <col min="9" max="9" width="7.375" style="3" customWidth="1"/>
    <col min="10" max="31" width="1.75" style="3" customWidth="1"/>
    <col min="32" max="32" width="1.625" style="3" customWidth="1"/>
    <col min="33" max="93" width="1.75" style="3" customWidth="1"/>
    <col min="94" max="120" width="2.25" style="3" customWidth="1"/>
    <col min="121" max="16384" width="9" style="3"/>
  </cols>
  <sheetData>
    <row r="1" spans="1:107" ht="17.25"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7" ht="16.5" customHeight="1" x14ac:dyDescent="0.15">
      <c r="A2" s="53" t="s">
        <v>40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row>
    <row r="3" spans="1:107" ht="13.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row>
    <row r="4" spans="1:107" x14ac:dyDescent="0.15">
      <c r="A4" s="4"/>
      <c r="B4" s="5" t="s">
        <v>2</v>
      </c>
      <c r="C4" s="5"/>
      <c r="D4" s="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row>
    <row r="5" spans="1:107" ht="14.25" thickBot="1" x14ac:dyDescent="0.2">
      <c r="A5" s="2"/>
      <c r="B5" s="2"/>
      <c r="C5" s="2"/>
      <c r="D5" s="2"/>
      <c r="E5" s="2"/>
      <c r="F5" s="2"/>
      <c r="G5" s="2"/>
      <c r="H5" s="2"/>
      <c r="I5" s="2"/>
      <c r="J5" s="2"/>
      <c r="K5" s="2"/>
      <c r="L5" s="2"/>
      <c r="M5" s="6"/>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7" ht="24" customHeight="1" thickBot="1" x14ac:dyDescent="0.2">
      <c r="A6" s="2"/>
      <c r="B6" s="54" t="s">
        <v>3</v>
      </c>
      <c r="C6" s="55"/>
      <c r="D6" s="55"/>
      <c r="E6" s="56"/>
      <c r="F6" s="56"/>
      <c r="G6" s="56"/>
      <c r="H6" s="56"/>
      <c r="I6" s="56"/>
      <c r="J6" s="57"/>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9"/>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row>
    <row r="7" spans="1:107" ht="18" customHeight="1" x14ac:dyDescent="0.15">
      <c r="A7" s="2"/>
      <c r="B7" s="8"/>
      <c r="C7" s="8"/>
      <c r="D7" s="8"/>
      <c r="E7" s="8"/>
      <c r="F7" s="8"/>
      <c r="G7" s="8"/>
      <c r="H7" s="8"/>
      <c r="I7" s="8"/>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row>
    <row r="8" spans="1:107" ht="18" customHeight="1" thickBot="1" x14ac:dyDescent="0.2">
      <c r="A8" s="2"/>
      <c r="B8" s="2" t="s">
        <v>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7" ht="24" customHeight="1" x14ac:dyDescent="0.15">
      <c r="A9" s="2"/>
      <c r="B9" s="60" t="s">
        <v>74</v>
      </c>
      <c r="C9" s="61"/>
      <c r="D9" s="61"/>
      <c r="E9" s="61"/>
      <c r="F9" s="61"/>
      <c r="G9" s="61"/>
      <c r="H9" s="61"/>
      <c r="I9" s="62"/>
      <c r="J9" s="63" t="s">
        <v>5</v>
      </c>
      <c r="K9" s="63"/>
      <c r="L9" s="63"/>
      <c r="M9" s="63"/>
      <c r="N9" s="63"/>
      <c r="O9" s="63"/>
      <c r="P9" s="63"/>
      <c r="Q9" s="63" t="s">
        <v>5</v>
      </c>
      <c r="R9" s="63"/>
      <c r="S9" s="63"/>
      <c r="T9" s="63"/>
      <c r="U9" s="63"/>
      <c r="V9" s="63"/>
      <c r="W9" s="63"/>
      <c r="X9" s="63" t="s">
        <v>5</v>
      </c>
      <c r="Y9" s="63"/>
      <c r="Z9" s="63"/>
      <c r="AA9" s="63"/>
      <c r="AB9" s="63"/>
      <c r="AC9" s="63"/>
      <c r="AD9" s="63"/>
      <c r="AE9" s="63" t="s">
        <v>5</v>
      </c>
      <c r="AF9" s="63"/>
      <c r="AG9" s="63"/>
      <c r="AH9" s="63"/>
      <c r="AI9" s="63"/>
      <c r="AJ9" s="63"/>
      <c r="AK9" s="63"/>
      <c r="AL9" s="63" t="s">
        <v>5</v>
      </c>
      <c r="AM9" s="63"/>
      <c r="AN9" s="63"/>
      <c r="AO9" s="63"/>
      <c r="AP9" s="63"/>
      <c r="AQ9" s="63"/>
      <c r="AR9" s="63"/>
      <c r="AS9" s="63" t="s">
        <v>5</v>
      </c>
      <c r="AT9" s="63"/>
      <c r="AU9" s="63"/>
      <c r="AV9" s="63"/>
      <c r="AW9" s="63"/>
      <c r="AX9" s="63"/>
      <c r="AY9" s="63"/>
      <c r="AZ9" s="63" t="s">
        <v>5</v>
      </c>
      <c r="BA9" s="63"/>
      <c r="BB9" s="63"/>
      <c r="BC9" s="63"/>
      <c r="BD9" s="63"/>
      <c r="BE9" s="63"/>
      <c r="BF9" s="63"/>
      <c r="BG9" s="63" t="s">
        <v>5</v>
      </c>
      <c r="BH9" s="63"/>
      <c r="BI9" s="63"/>
      <c r="BJ9" s="63"/>
      <c r="BK9" s="63"/>
      <c r="BL9" s="63"/>
      <c r="BM9" s="63"/>
      <c r="BN9" s="63" t="s">
        <v>5</v>
      </c>
      <c r="BO9" s="63"/>
      <c r="BP9" s="63"/>
      <c r="BQ9" s="63"/>
      <c r="BR9" s="63"/>
      <c r="BS9" s="63"/>
      <c r="BT9" s="63"/>
      <c r="BU9" s="63" t="s">
        <v>5</v>
      </c>
      <c r="BV9" s="63"/>
      <c r="BW9" s="63"/>
      <c r="BX9" s="63"/>
      <c r="BY9" s="63"/>
      <c r="BZ9" s="63"/>
      <c r="CA9" s="63"/>
      <c r="CB9" s="63" t="s">
        <v>5</v>
      </c>
      <c r="CC9" s="63"/>
      <c r="CD9" s="63"/>
      <c r="CE9" s="63"/>
      <c r="CF9" s="63"/>
      <c r="CG9" s="63"/>
      <c r="CH9" s="63"/>
      <c r="CI9" s="63" t="s">
        <v>5</v>
      </c>
      <c r="CJ9" s="63"/>
      <c r="CK9" s="63"/>
      <c r="CL9" s="63"/>
      <c r="CM9" s="63"/>
      <c r="CN9" s="63"/>
      <c r="CO9" s="63"/>
      <c r="CP9" s="64" t="s">
        <v>6</v>
      </c>
      <c r="CQ9" s="65"/>
      <c r="CR9" s="65"/>
      <c r="CS9" s="65"/>
      <c r="CT9" s="65"/>
      <c r="CU9" s="65"/>
      <c r="CV9" s="65"/>
      <c r="CW9" s="65"/>
      <c r="CX9" s="65"/>
      <c r="CY9" s="66"/>
    </row>
    <row r="10" spans="1:107" ht="24" customHeight="1" x14ac:dyDescent="0.15">
      <c r="A10" s="2"/>
      <c r="B10" s="187" t="s">
        <v>26</v>
      </c>
      <c r="C10" s="188"/>
      <c r="D10" s="188"/>
      <c r="E10" s="189"/>
      <c r="F10" s="189"/>
      <c r="G10" s="189"/>
      <c r="H10" s="189"/>
      <c r="I10" s="189"/>
      <c r="J10" s="70"/>
      <c r="K10" s="71"/>
      <c r="L10" s="71"/>
      <c r="M10" s="71"/>
      <c r="N10" s="71"/>
      <c r="O10" s="71"/>
      <c r="P10" s="72"/>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4">
        <f>SUM(J10:CO10)</f>
        <v>0</v>
      </c>
      <c r="CQ10" s="75"/>
      <c r="CR10" s="75"/>
      <c r="CS10" s="75"/>
      <c r="CT10" s="75"/>
      <c r="CU10" s="75"/>
      <c r="CV10" s="75"/>
      <c r="CW10" s="75"/>
      <c r="CX10" s="75"/>
      <c r="CY10" s="76"/>
    </row>
    <row r="11" spans="1:107" ht="24" customHeight="1" x14ac:dyDescent="0.15">
      <c r="A11" s="2"/>
      <c r="B11" s="187" t="s">
        <v>27</v>
      </c>
      <c r="C11" s="188"/>
      <c r="D11" s="188"/>
      <c r="E11" s="189"/>
      <c r="F11" s="189"/>
      <c r="G11" s="189"/>
      <c r="H11" s="189"/>
      <c r="I11" s="189"/>
      <c r="J11" s="70"/>
      <c r="K11" s="71"/>
      <c r="L11" s="71"/>
      <c r="M11" s="71"/>
      <c r="N11" s="71"/>
      <c r="O11" s="71"/>
      <c r="P11" s="72"/>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7">
        <f>SUM(J11:CO11)</f>
        <v>0</v>
      </c>
      <c r="CQ11" s="78"/>
      <c r="CR11" s="78"/>
      <c r="CS11" s="78"/>
      <c r="CT11" s="78"/>
      <c r="CU11" s="78"/>
      <c r="CV11" s="78"/>
      <c r="CW11" s="78"/>
      <c r="CX11" s="78"/>
      <c r="CY11" s="79"/>
    </row>
    <row r="12" spans="1:107" ht="24" customHeight="1" thickBot="1" x14ac:dyDescent="0.2">
      <c r="A12" s="2"/>
      <c r="B12" s="163" t="s">
        <v>39</v>
      </c>
      <c r="C12" s="164"/>
      <c r="D12" s="160" t="s">
        <v>47</v>
      </c>
      <c r="E12" s="161"/>
      <c r="F12" s="161"/>
      <c r="G12" s="161"/>
      <c r="H12" s="161"/>
      <c r="I12" s="162"/>
      <c r="J12" s="80"/>
      <c r="K12" s="81"/>
      <c r="L12" s="81"/>
      <c r="M12" s="81"/>
      <c r="N12" s="81"/>
      <c r="O12" s="81"/>
      <c r="P12" s="82"/>
      <c r="Q12" s="80"/>
      <c r="R12" s="81"/>
      <c r="S12" s="81"/>
      <c r="T12" s="81"/>
      <c r="U12" s="81"/>
      <c r="V12" s="81"/>
      <c r="W12" s="82"/>
      <c r="X12" s="80"/>
      <c r="Y12" s="81"/>
      <c r="Z12" s="81"/>
      <c r="AA12" s="81"/>
      <c r="AB12" s="81"/>
      <c r="AC12" s="81"/>
      <c r="AD12" s="82"/>
      <c r="AE12" s="80"/>
      <c r="AF12" s="81"/>
      <c r="AG12" s="81"/>
      <c r="AH12" s="81"/>
      <c r="AI12" s="81"/>
      <c r="AJ12" s="81"/>
      <c r="AK12" s="82"/>
      <c r="AL12" s="80"/>
      <c r="AM12" s="81"/>
      <c r="AN12" s="81"/>
      <c r="AO12" s="81"/>
      <c r="AP12" s="81"/>
      <c r="AQ12" s="81"/>
      <c r="AR12" s="82"/>
      <c r="AS12" s="80"/>
      <c r="AT12" s="81"/>
      <c r="AU12" s="81"/>
      <c r="AV12" s="81"/>
      <c r="AW12" s="81"/>
      <c r="AX12" s="81"/>
      <c r="AY12" s="82"/>
      <c r="AZ12" s="80"/>
      <c r="BA12" s="81"/>
      <c r="BB12" s="81"/>
      <c r="BC12" s="81"/>
      <c r="BD12" s="81"/>
      <c r="BE12" s="81"/>
      <c r="BF12" s="82"/>
      <c r="BG12" s="80"/>
      <c r="BH12" s="81"/>
      <c r="BI12" s="81"/>
      <c r="BJ12" s="81"/>
      <c r="BK12" s="81"/>
      <c r="BL12" s="81"/>
      <c r="BM12" s="82"/>
      <c r="BN12" s="80"/>
      <c r="BO12" s="81"/>
      <c r="BP12" s="81"/>
      <c r="BQ12" s="81"/>
      <c r="BR12" s="81"/>
      <c r="BS12" s="81"/>
      <c r="BT12" s="82"/>
      <c r="BU12" s="80"/>
      <c r="BV12" s="81"/>
      <c r="BW12" s="81"/>
      <c r="BX12" s="81"/>
      <c r="BY12" s="81"/>
      <c r="BZ12" s="81"/>
      <c r="CA12" s="82"/>
      <c r="CB12" s="80"/>
      <c r="CC12" s="81"/>
      <c r="CD12" s="81"/>
      <c r="CE12" s="81"/>
      <c r="CF12" s="81"/>
      <c r="CG12" s="81"/>
      <c r="CH12" s="82"/>
      <c r="CI12" s="80"/>
      <c r="CJ12" s="81"/>
      <c r="CK12" s="81"/>
      <c r="CL12" s="81"/>
      <c r="CM12" s="81"/>
      <c r="CN12" s="81"/>
      <c r="CO12" s="82"/>
      <c r="CP12" s="170">
        <f>SUM(CR10:CY11)</f>
        <v>0</v>
      </c>
      <c r="CQ12" s="171"/>
      <c r="CR12" s="171"/>
      <c r="CS12" s="171"/>
      <c r="CT12" s="171"/>
      <c r="CU12" s="171"/>
      <c r="CV12" s="171"/>
      <c r="CW12" s="171"/>
      <c r="CX12" s="171"/>
      <c r="CY12" s="172"/>
    </row>
    <row r="13" spans="1:107" ht="18" customHeight="1" x14ac:dyDescent="0.15">
      <c r="A13" s="2"/>
      <c r="B13" s="10"/>
      <c r="C13" s="10"/>
      <c r="D13" s="10"/>
      <c r="E13" s="10"/>
      <c r="F13" s="10"/>
      <c r="G13" s="10"/>
      <c r="H13" s="10"/>
      <c r="I13" s="1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3"/>
      <c r="CQ13" s="13"/>
      <c r="CR13" s="14"/>
      <c r="CS13" s="14"/>
      <c r="CT13" s="14"/>
      <c r="CU13" s="14"/>
      <c r="CV13" s="14"/>
      <c r="CW13" s="14"/>
      <c r="CX13" s="14"/>
      <c r="CY13" s="14"/>
    </row>
    <row r="14" spans="1:107" ht="18.75" customHeight="1" thickBot="1" x14ac:dyDescent="0.2">
      <c r="A14" s="2"/>
      <c r="B14" s="2" t="s">
        <v>20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7" ht="23.25" customHeight="1" x14ac:dyDescent="0.15">
      <c r="A15" s="2"/>
      <c r="B15" s="165" t="s">
        <v>29</v>
      </c>
      <c r="C15" s="166"/>
      <c r="D15" s="182" t="s">
        <v>28</v>
      </c>
      <c r="E15" s="183"/>
      <c r="F15" s="183"/>
      <c r="G15" s="183"/>
      <c r="H15" s="183"/>
      <c r="I15" s="184"/>
      <c r="J15" s="83" t="s">
        <v>7</v>
      </c>
      <c r="K15" s="84"/>
      <c r="L15" s="84"/>
      <c r="M15" s="84"/>
      <c r="N15" s="84"/>
      <c r="O15" s="84"/>
      <c r="P15" s="85"/>
      <c r="Q15" s="83" t="s">
        <v>7</v>
      </c>
      <c r="R15" s="84"/>
      <c r="S15" s="84"/>
      <c r="T15" s="84"/>
      <c r="U15" s="84"/>
      <c r="V15" s="84"/>
      <c r="W15" s="85"/>
      <c r="X15" s="83" t="s">
        <v>7</v>
      </c>
      <c r="Y15" s="84"/>
      <c r="Z15" s="84"/>
      <c r="AA15" s="84"/>
      <c r="AB15" s="84"/>
      <c r="AC15" s="84"/>
      <c r="AD15" s="85"/>
      <c r="AE15" s="83" t="s">
        <v>7</v>
      </c>
      <c r="AF15" s="84"/>
      <c r="AG15" s="84"/>
      <c r="AH15" s="84"/>
      <c r="AI15" s="84"/>
      <c r="AJ15" s="84"/>
      <c r="AK15" s="85"/>
      <c r="AL15" s="83" t="s">
        <v>7</v>
      </c>
      <c r="AM15" s="84"/>
      <c r="AN15" s="84"/>
      <c r="AO15" s="84"/>
      <c r="AP15" s="84"/>
      <c r="AQ15" s="84"/>
      <c r="AR15" s="85"/>
      <c r="AS15" s="83" t="s">
        <v>7</v>
      </c>
      <c r="AT15" s="84"/>
      <c r="AU15" s="84"/>
      <c r="AV15" s="84"/>
      <c r="AW15" s="84"/>
      <c r="AX15" s="84"/>
      <c r="AY15" s="85"/>
      <c r="AZ15" s="83" t="s">
        <v>7</v>
      </c>
      <c r="BA15" s="84"/>
      <c r="BB15" s="84"/>
      <c r="BC15" s="84"/>
      <c r="BD15" s="84"/>
      <c r="BE15" s="84"/>
      <c r="BF15" s="85"/>
      <c r="BG15" s="83" t="s">
        <v>7</v>
      </c>
      <c r="BH15" s="84"/>
      <c r="BI15" s="84"/>
      <c r="BJ15" s="84"/>
      <c r="BK15" s="84"/>
      <c r="BL15" s="84"/>
      <c r="BM15" s="85"/>
      <c r="BN15" s="83" t="s">
        <v>7</v>
      </c>
      <c r="BO15" s="84"/>
      <c r="BP15" s="84"/>
      <c r="BQ15" s="84"/>
      <c r="BR15" s="84"/>
      <c r="BS15" s="84"/>
      <c r="BT15" s="85"/>
      <c r="BU15" s="83" t="s">
        <v>7</v>
      </c>
      <c r="BV15" s="84"/>
      <c r="BW15" s="84"/>
      <c r="BX15" s="84"/>
      <c r="BY15" s="84"/>
      <c r="BZ15" s="84"/>
      <c r="CA15" s="85"/>
      <c r="CB15" s="83" t="s">
        <v>7</v>
      </c>
      <c r="CC15" s="84"/>
      <c r="CD15" s="84"/>
      <c r="CE15" s="84"/>
      <c r="CF15" s="84"/>
      <c r="CG15" s="84"/>
      <c r="CH15" s="85"/>
      <c r="CI15" s="83" t="s">
        <v>7</v>
      </c>
      <c r="CJ15" s="84"/>
      <c r="CK15" s="84"/>
      <c r="CL15" s="84"/>
      <c r="CM15" s="84"/>
      <c r="CN15" s="84"/>
      <c r="CO15" s="85"/>
      <c r="CP15" s="89" t="s">
        <v>6</v>
      </c>
      <c r="CQ15" s="90"/>
      <c r="CR15" s="90"/>
      <c r="CS15" s="90"/>
      <c r="CT15" s="90"/>
      <c r="CU15" s="90"/>
      <c r="CV15" s="90"/>
      <c r="CW15" s="90"/>
      <c r="CX15" s="90"/>
      <c r="CY15" s="91"/>
      <c r="DC15" s="25" t="s">
        <v>75</v>
      </c>
    </row>
    <row r="16" spans="1:107" ht="24" customHeight="1" x14ac:dyDescent="0.15">
      <c r="A16" s="2"/>
      <c r="B16" s="167" t="s">
        <v>50</v>
      </c>
      <c r="C16" s="168"/>
      <c r="D16" s="169" t="s">
        <v>48</v>
      </c>
      <c r="E16" s="169"/>
      <c r="F16" s="169"/>
      <c r="G16" s="169"/>
      <c r="H16" s="169"/>
      <c r="I16" s="168"/>
      <c r="J16" s="86"/>
      <c r="K16" s="87"/>
      <c r="L16" s="87"/>
      <c r="M16" s="87"/>
      <c r="N16" s="87"/>
      <c r="O16" s="87"/>
      <c r="P16" s="88"/>
      <c r="Q16" s="86"/>
      <c r="R16" s="87"/>
      <c r="S16" s="87"/>
      <c r="T16" s="87"/>
      <c r="U16" s="87"/>
      <c r="V16" s="87"/>
      <c r="W16" s="88"/>
      <c r="X16" s="86"/>
      <c r="Y16" s="87"/>
      <c r="Z16" s="87"/>
      <c r="AA16" s="87"/>
      <c r="AB16" s="87"/>
      <c r="AC16" s="87"/>
      <c r="AD16" s="88"/>
      <c r="AE16" s="86"/>
      <c r="AF16" s="87"/>
      <c r="AG16" s="87"/>
      <c r="AH16" s="87"/>
      <c r="AI16" s="87"/>
      <c r="AJ16" s="87"/>
      <c r="AK16" s="88"/>
      <c r="AL16" s="86"/>
      <c r="AM16" s="87"/>
      <c r="AN16" s="87"/>
      <c r="AO16" s="87"/>
      <c r="AP16" s="87"/>
      <c r="AQ16" s="87"/>
      <c r="AR16" s="88"/>
      <c r="AS16" s="86"/>
      <c r="AT16" s="87"/>
      <c r="AU16" s="87"/>
      <c r="AV16" s="87"/>
      <c r="AW16" s="87"/>
      <c r="AX16" s="87"/>
      <c r="AY16" s="88"/>
      <c r="AZ16" s="86"/>
      <c r="BA16" s="87"/>
      <c r="BB16" s="87"/>
      <c r="BC16" s="87"/>
      <c r="BD16" s="87"/>
      <c r="BE16" s="87"/>
      <c r="BF16" s="88"/>
      <c r="BG16" s="86"/>
      <c r="BH16" s="87"/>
      <c r="BI16" s="87"/>
      <c r="BJ16" s="87"/>
      <c r="BK16" s="87"/>
      <c r="BL16" s="87"/>
      <c r="BM16" s="88"/>
      <c r="BN16" s="86"/>
      <c r="BO16" s="87"/>
      <c r="BP16" s="87"/>
      <c r="BQ16" s="87"/>
      <c r="BR16" s="87"/>
      <c r="BS16" s="87"/>
      <c r="BT16" s="88"/>
      <c r="BU16" s="86"/>
      <c r="BV16" s="87"/>
      <c r="BW16" s="87"/>
      <c r="BX16" s="87"/>
      <c r="BY16" s="87"/>
      <c r="BZ16" s="87"/>
      <c r="CA16" s="88"/>
      <c r="CB16" s="86"/>
      <c r="CC16" s="87"/>
      <c r="CD16" s="87"/>
      <c r="CE16" s="87"/>
      <c r="CF16" s="87"/>
      <c r="CG16" s="87"/>
      <c r="CH16" s="88"/>
      <c r="CI16" s="86"/>
      <c r="CJ16" s="87"/>
      <c r="CK16" s="87"/>
      <c r="CL16" s="87"/>
      <c r="CM16" s="87"/>
      <c r="CN16" s="87"/>
      <c r="CO16" s="87"/>
      <c r="CP16" s="173">
        <f>SUM(J16:CO16)</f>
        <v>0</v>
      </c>
      <c r="CQ16" s="174"/>
      <c r="CR16" s="174"/>
      <c r="CS16" s="174"/>
      <c r="CT16" s="174"/>
      <c r="CU16" s="174"/>
      <c r="CV16" s="174"/>
      <c r="CW16" s="174"/>
      <c r="CX16" s="174"/>
      <c r="CY16" s="175"/>
    </row>
    <row r="17" spans="1:107" ht="24" customHeight="1" thickBot="1" x14ac:dyDescent="0.2">
      <c r="A17" s="2"/>
      <c r="B17" s="148" t="s">
        <v>41</v>
      </c>
      <c r="C17" s="149"/>
      <c r="D17" s="185" t="s">
        <v>49</v>
      </c>
      <c r="E17" s="185"/>
      <c r="F17" s="185"/>
      <c r="G17" s="185"/>
      <c r="H17" s="185"/>
      <c r="I17" s="186"/>
      <c r="J17" s="92"/>
      <c r="K17" s="93"/>
      <c r="L17" s="93"/>
      <c r="M17" s="93"/>
      <c r="N17" s="93"/>
      <c r="O17" s="93"/>
      <c r="P17" s="94"/>
      <c r="Q17" s="92"/>
      <c r="R17" s="93"/>
      <c r="S17" s="93"/>
      <c r="T17" s="93"/>
      <c r="U17" s="93"/>
      <c r="V17" s="93"/>
      <c r="W17" s="94"/>
      <c r="X17" s="92"/>
      <c r="Y17" s="93"/>
      <c r="Z17" s="93"/>
      <c r="AA17" s="93"/>
      <c r="AB17" s="93"/>
      <c r="AC17" s="93"/>
      <c r="AD17" s="94"/>
      <c r="AE17" s="92"/>
      <c r="AF17" s="93"/>
      <c r="AG17" s="93"/>
      <c r="AH17" s="93"/>
      <c r="AI17" s="93"/>
      <c r="AJ17" s="93"/>
      <c r="AK17" s="94"/>
      <c r="AL17" s="92"/>
      <c r="AM17" s="93"/>
      <c r="AN17" s="93"/>
      <c r="AO17" s="93"/>
      <c r="AP17" s="93"/>
      <c r="AQ17" s="93"/>
      <c r="AR17" s="94"/>
      <c r="AS17" s="92"/>
      <c r="AT17" s="93"/>
      <c r="AU17" s="93"/>
      <c r="AV17" s="93"/>
      <c r="AW17" s="93"/>
      <c r="AX17" s="93"/>
      <c r="AY17" s="94"/>
      <c r="AZ17" s="92"/>
      <c r="BA17" s="93"/>
      <c r="BB17" s="93"/>
      <c r="BC17" s="93"/>
      <c r="BD17" s="93"/>
      <c r="BE17" s="93"/>
      <c r="BF17" s="94"/>
      <c r="BG17" s="92"/>
      <c r="BH17" s="93"/>
      <c r="BI17" s="93"/>
      <c r="BJ17" s="93"/>
      <c r="BK17" s="93"/>
      <c r="BL17" s="93"/>
      <c r="BM17" s="94"/>
      <c r="BN17" s="92"/>
      <c r="BO17" s="93"/>
      <c r="BP17" s="93"/>
      <c r="BQ17" s="93"/>
      <c r="BR17" s="93"/>
      <c r="BS17" s="93"/>
      <c r="BT17" s="94"/>
      <c r="BU17" s="92"/>
      <c r="BV17" s="93"/>
      <c r="BW17" s="93"/>
      <c r="BX17" s="93"/>
      <c r="BY17" s="93"/>
      <c r="BZ17" s="93"/>
      <c r="CA17" s="94"/>
      <c r="CB17" s="92"/>
      <c r="CC17" s="93"/>
      <c r="CD17" s="93"/>
      <c r="CE17" s="93"/>
      <c r="CF17" s="93"/>
      <c r="CG17" s="93"/>
      <c r="CH17" s="94"/>
      <c r="CI17" s="92"/>
      <c r="CJ17" s="93"/>
      <c r="CK17" s="93"/>
      <c r="CL17" s="93"/>
      <c r="CM17" s="93"/>
      <c r="CN17" s="93"/>
      <c r="CO17" s="93"/>
      <c r="CP17" s="176">
        <f>SUM(J17:CO17)</f>
        <v>0</v>
      </c>
      <c r="CQ17" s="177"/>
      <c r="CR17" s="177"/>
      <c r="CS17" s="177"/>
      <c r="CT17" s="177"/>
      <c r="CU17" s="177"/>
      <c r="CV17" s="177"/>
      <c r="CW17" s="177"/>
      <c r="CX17" s="177"/>
      <c r="CY17" s="178"/>
    </row>
    <row r="18" spans="1:107" ht="24" customHeight="1" thickTop="1" thickBot="1" x14ac:dyDescent="0.2">
      <c r="A18" s="2"/>
      <c r="B18" s="153" t="s">
        <v>42</v>
      </c>
      <c r="C18" s="154"/>
      <c r="D18" s="150" t="s">
        <v>31</v>
      </c>
      <c r="E18" s="151"/>
      <c r="F18" s="151"/>
      <c r="G18" s="151"/>
      <c r="H18" s="151"/>
      <c r="I18" s="152"/>
      <c r="J18" s="95">
        <f>J16-J17</f>
        <v>0</v>
      </c>
      <c r="K18" s="95"/>
      <c r="L18" s="95"/>
      <c r="M18" s="95"/>
      <c r="N18" s="95"/>
      <c r="O18" s="95"/>
      <c r="P18" s="95"/>
      <c r="Q18" s="95">
        <f>Q16-Q17</f>
        <v>0</v>
      </c>
      <c r="R18" s="95"/>
      <c r="S18" s="95"/>
      <c r="T18" s="95"/>
      <c r="U18" s="95"/>
      <c r="V18" s="95"/>
      <c r="W18" s="95"/>
      <c r="X18" s="95">
        <f>X16-X17</f>
        <v>0</v>
      </c>
      <c r="Y18" s="95"/>
      <c r="Z18" s="95"/>
      <c r="AA18" s="95"/>
      <c r="AB18" s="95"/>
      <c r="AC18" s="95"/>
      <c r="AD18" s="95"/>
      <c r="AE18" s="95">
        <f>AE16-AE17</f>
        <v>0</v>
      </c>
      <c r="AF18" s="95"/>
      <c r="AG18" s="95"/>
      <c r="AH18" s="95"/>
      <c r="AI18" s="95"/>
      <c r="AJ18" s="95"/>
      <c r="AK18" s="95"/>
      <c r="AL18" s="95">
        <f>AL16-AL17</f>
        <v>0</v>
      </c>
      <c r="AM18" s="95"/>
      <c r="AN18" s="95"/>
      <c r="AO18" s="95"/>
      <c r="AP18" s="95"/>
      <c r="AQ18" s="95"/>
      <c r="AR18" s="95"/>
      <c r="AS18" s="95">
        <f>AS16-AS17</f>
        <v>0</v>
      </c>
      <c r="AT18" s="95"/>
      <c r="AU18" s="95"/>
      <c r="AV18" s="95"/>
      <c r="AW18" s="95"/>
      <c r="AX18" s="95"/>
      <c r="AY18" s="95"/>
      <c r="AZ18" s="95">
        <f>AZ16-AZ17</f>
        <v>0</v>
      </c>
      <c r="BA18" s="95"/>
      <c r="BB18" s="95"/>
      <c r="BC18" s="95"/>
      <c r="BD18" s="95"/>
      <c r="BE18" s="95"/>
      <c r="BF18" s="95"/>
      <c r="BG18" s="95">
        <f>BG16-BG17</f>
        <v>0</v>
      </c>
      <c r="BH18" s="95"/>
      <c r="BI18" s="95"/>
      <c r="BJ18" s="95"/>
      <c r="BK18" s="95"/>
      <c r="BL18" s="95"/>
      <c r="BM18" s="95"/>
      <c r="BN18" s="95">
        <f>BN16-BN17</f>
        <v>0</v>
      </c>
      <c r="BO18" s="95"/>
      <c r="BP18" s="95"/>
      <c r="BQ18" s="95"/>
      <c r="BR18" s="95"/>
      <c r="BS18" s="95"/>
      <c r="BT18" s="95"/>
      <c r="BU18" s="95">
        <f>BU16-BU17</f>
        <v>0</v>
      </c>
      <c r="BV18" s="95"/>
      <c r="BW18" s="95"/>
      <c r="BX18" s="95"/>
      <c r="BY18" s="95"/>
      <c r="BZ18" s="95"/>
      <c r="CA18" s="95"/>
      <c r="CB18" s="95">
        <f>CB16-CB17</f>
        <v>0</v>
      </c>
      <c r="CC18" s="95"/>
      <c r="CD18" s="95"/>
      <c r="CE18" s="95"/>
      <c r="CF18" s="95"/>
      <c r="CG18" s="95"/>
      <c r="CH18" s="95"/>
      <c r="CI18" s="95">
        <f>CI16-CI17</f>
        <v>0</v>
      </c>
      <c r="CJ18" s="95"/>
      <c r="CK18" s="95"/>
      <c r="CL18" s="95"/>
      <c r="CM18" s="95"/>
      <c r="CN18" s="95"/>
      <c r="CO18" s="95"/>
      <c r="CP18" s="179">
        <f>CP16-CP17</f>
        <v>0</v>
      </c>
      <c r="CQ18" s="180"/>
      <c r="CR18" s="180"/>
      <c r="CS18" s="180"/>
      <c r="CT18" s="180"/>
      <c r="CU18" s="180"/>
      <c r="CV18" s="180"/>
      <c r="CW18" s="180"/>
      <c r="CX18" s="180"/>
      <c r="CY18" s="181"/>
    </row>
    <row r="19" spans="1:107" ht="18" customHeight="1" x14ac:dyDescent="0.15">
      <c r="A19" s="2"/>
      <c r="B19" s="23"/>
      <c r="C19" s="23"/>
      <c r="D19" s="34"/>
      <c r="E19" s="35"/>
      <c r="F19" s="35"/>
      <c r="G19" s="35"/>
      <c r="H19" s="35"/>
      <c r="I19" s="35"/>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7"/>
      <c r="CQ19" s="37"/>
      <c r="CR19" s="37"/>
      <c r="CS19" s="37"/>
      <c r="CT19" s="37"/>
      <c r="CU19" s="38"/>
      <c r="CV19" s="38"/>
      <c r="CW19" s="38"/>
      <c r="CX19" s="38"/>
      <c r="CY19" s="38"/>
      <c r="CZ19" s="15"/>
    </row>
    <row r="20" spans="1:107" ht="18" customHeight="1" thickBot="1" x14ac:dyDescent="0.2">
      <c r="A20" s="2"/>
      <c r="B20" s="24" t="s">
        <v>21</v>
      </c>
      <c r="C20" s="24"/>
      <c r="D20" s="39"/>
      <c r="E20" s="40"/>
      <c r="F20" s="35"/>
      <c r="G20" s="35"/>
      <c r="H20" s="35"/>
      <c r="I20" s="35"/>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7"/>
      <c r="CQ20" s="37"/>
      <c r="CR20" s="37"/>
      <c r="CS20" s="37"/>
      <c r="CT20" s="37"/>
      <c r="CU20" s="38"/>
      <c r="CV20" s="38"/>
      <c r="CW20" s="38"/>
      <c r="CX20" s="38"/>
      <c r="CY20" s="38"/>
      <c r="CZ20" s="15"/>
      <c r="DC20" s="25" t="s">
        <v>22</v>
      </c>
    </row>
    <row r="21" spans="1:107" ht="24" customHeight="1" thickTop="1" thickBot="1" x14ac:dyDescent="0.2">
      <c r="A21" s="2"/>
      <c r="B21" s="158" t="s">
        <v>43</v>
      </c>
      <c r="C21" s="159"/>
      <c r="D21" s="155" t="s">
        <v>35</v>
      </c>
      <c r="E21" s="156"/>
      <c r="F21" s="156"/>
      <c r="G21" s="156"/>
      <c r="H21" s="156"/>
      <c r="I21" s="157"/>
      <c r="J21" s="96">
        <f>J22+J28</f>
        <v>0</v>
      </c>
      <c r="K21" s="97"/>
      <c r="L21" s="97"/>
      <c r="M21" s="97"/>
      <c r="N21" s="97"/>
      <c r="O21" s="97"/>
      <c r="P21" s="98"/>
      <c r="Q21" s="96">
        <f>Q22+Q28</f>
        <v>0</v>
      </c>
      <c r="R21" s="97"/>
      <c r="S21" s="97"/>
      <c r="T21" s="97"/>
      <c r="U21" s="97"/>
      <c r="V21" s="97"/>
      <c r="W21" s="98"/>
      <c r="X21" s="96">
        <f>X22+X28</f>
        <v>0</v>
      </c>
      <c r="Y21" s="97"/>
      <c r="Z21" s="97"/>
      <c r="AA21" s="97"/>
      <c r="AB21" s="97"/>
      <c r="AC21" s="97"/>
      <c r="AD21" s="98"/>
      <c r="AE21" s="96">
        <f>AE22+AE28</f>
        <v>0</v>
      </c>
      <c r="AF21" s="97"/>
      <c r="AG21" s="97"/>
      <c r="AH21" s="97"/>
      <c r="AI21" s="97"/>
      <c r="AJ21" s="97"/>
      <c r="AK21" s="98"/>
      <c r="AL21" s="96">
        <f>AL22+AL28</f>
        <v>0</v>
      </c>
      <c r="AM21" s="97"/>
      <c r="AN21" s="97"/>
      <c r="AO21" s="97"/>
      <c r="AP21" s="97"/>
      <c r="AQ21" s="97"/>
      <c r="AR21" s="98"/>
      <c r="AS21" s="96">
        <f>AS22+AS28</f>
        <v>0</v>
      </c>
      <c r="AT21" s="97"/>
      <c r="AU21" s="97"/>
      <c r="AV21" s="97"/>
      <c r="AW21" s="97"/>
      <c r="AX21" s="97"/>
      <c r="AY21" s="98"/>
      <c r="AZ21" s="96">
        <f>AZ22+AZ28</f>
        <v>0</v>
      </c>
      <c r="BA21" s="97"/>
      <c r="BB21" s="97"/>
      <c r="BC21" s="97"/>
      <c r="BD21" s="97"/>
      <c r="BE21" s="97"/>
      <c r="BF21" s="98"/>
      <c r="BG21" s="96">
        <f>BG22+BG28</f>
        <v>0</v>
      </c>
      <c r="BH21" s="97"/>
      <c r="BI21" s="97"/>
      <c r="BJ21" s="97"/>
      <c r="BK21" s="97"/>
      <c r="BL21" s="97"/>
      <c r="BM21" s="98"/>
      <c r="BN21" s="96">
        <f>BN22+BN28</f>
        <v>0</v>
      </c>
      <c r="BO21" s="97"/>
      <c r="BP21" s="97"/>
      <c r="BQ21" s="97"/>
      <c r="BR21" s="97"/>
      <c r="BS21" s="97"/>
      <c r="BT21" s="98"/>
      <c r="BU21" s="96">
        <f>BU22+BU28</f>
        <v>0</v>
      </c>
      <c r="BV21" s="97"/>
      <c r="BW21" s="97"/>
      <c r="BX21" s="97"/>
      <c r="BY21" s="97"/>
      <c r="BZ21" s="97"/>
      <c r="CA21" s="98"/>
      <c r="CB21" s="96">
        <f>CB22+CB28</f>
        <v>0</v>
      </c>
      <c r="CC21" s="97"/>
      <c r="CD21" s="97"/>
      <c r="CE21" s="97"/>
      <c r="CF21" s="97"/>
      <c r="CG21" s="97"/>
      <c r="CH21" s="98"/>
      <c r="CI21" s="96">
        <f>CI22+CI28</f>
        <v>0</v>
      </c>
      <c r="CJ21" s="97"/>
      <c r="CK21" s="97"/>
      <c r="CL21" s="97"/>
      <c r="CM21" s="97"/>
      <c r="CN21" s="97"/>
      <c r="CO21" s="98"/>
      <c r="CP21" s="99">
        <f>SUM(J21:CO21)</f>
        <v>0</v>
      </c>
      <c r="CQ21" s="99"/>
      <c r="CR21" s="99"/>
      <c r="CS21" s="99"/>
      <c r="CT21" s="99"/>
      <c r="CU21" s="99"/>
      <c r="CV21" s="99"/>
      <c r="CW21" s="99"/>
      <c r="CX21" s="100"/>
      <c r="CY21" s="101"/>
      <c r="CZ21" s="15"/>
      <c r="DC21" s="15" t="str">
        <f>IF(CP18=CP21,"OK","改善額積算があっていません！")</f>
        <v>OK</v>
      </c>
    </row>
    <row r="22" spans="1:107" ht="24" customHeight="1" thickTop="1" x14ac:dyDescent="0.15">
      <c r="A22" s="2"/>
      <c r="B22" s="32"/>
      <c r="C22" s="26"/>
      <c r="D22" s="48"/>
      <c r="E22" s="102" t="s">
        <v>8</v>
      </c>
      <c r="F22" s="103"/>
      <c r="G22" s="103"/>
      <c r="H22" s="103"/>
      <c r="I22" s="104"/>
      <c r="J22" s="105">
        <f>SUM(J23:P27)</f>
        <v>0</v>
      </c>
      <c r="K22" s="105"/>
      <c r="L22" s="105"/>
      <c r="M22" s="105"/>
      <c r="N22" s="105"/>
      <c r="O22" s="105"/>
      <c r="P22" s="105"/>
      <c r="Q22" s="105">
        <f>SUM(Q23:W27)</f>
        <v>0</v>
      </c>
      <c r="R22" s="105"/>
      <c r="S22" s="105"/>
      <c r="T22" s="105"/>
      <c r="U22" s="105"/>
      <c r="V22" s="105"/>
      <c r="W22" s="105"/>
      <c r="X22" s="105">
        <f>SUM(X23:AD27)</f>
        <v>0</v>
      </c>
      <c r="Y22" s="105"/>
      <c r="Z22" s="105"/>
      <c r="AA22" s="105"/>
      <c r="AB22" s="105"/>
      <c r="AC22" s="105"/>
      <c r="AD22" s="105"/>
      <c r="AE22" s="105">
        <f>SUM(AE23:AK27)</f>
        <v>0</v>
      </c>
      <c r="AF22" s="105"/>
      <c r="AG22" s="105"/>
      <c r="AH22" s="105"/>
      <c r="AI22" s="105"/>
      <c r="AJ22" s="105"/>
      <c r="AK22" s="105"/>
      <c r="AL22" s="105">
        <f>SUM(AL23:AR27)</f>
        <v>0</v>
      </c>
      <c r="AM22" s="105"/>
      <c r="AN22" s="105"/>
      <c r="AO22" s="105"/>
      <c r="AP22" s="105"/>
      <c r="AQ22" s="105"/>
      <c r="AR22" s="105"/>
      <c r="AS22" s="105">
        <f>SUM(AS23:AY27)</f>
        <v>0</v>
      </c>
      <c r="AT22" s="105"/>
      <c r="AU22" s="105"/>
      <c r="AV22" s="105"/>
      <c r="AW22" s="105"/>
      <c r="AX22" s="105"/>
      <c r="AY22" s="105"/>
      <c r="AZ22" s="105">
        <f>SUM(AZ23:BF27)</f>
        <v>0</v>
      </c>
      <c r="BA22" s="105"/>
      <c r="BB22" s="105"/>
      <c r="BC22" s="105"/>
      <c r="BD22" s="105"/>
      <c r="BE22" s="105"/>
      <c r="BF22" s="105"/>
      <c r="BG22" s="105">
        <f>SUM(BG23:BM27)</f>
        <v>0</v>
      </c>
      <c r="BH22" s="105"/>
      <c r="BI22" s="105"/>
      <c r="BJ22" s="105"/>
      <c r="BK22" s="105"/>
      <c r="BL22" s="105"/>
      <c r="BM22" s="105"/>
      <c r="BN22" s="105">
        <f>SUM(BN23:BT27)</f>
        <v>0</v>
      </c>
      <c r="BO22" s="105"/>
      <c r="BP22" s="105"/>
      <c r="BQ22" s="105"/>
      <c r="BR22" s="105"/>
      <c r="BS22" s="105"/>
      <c r="BT22" s="105"/>
      <c r="BU22" s="105">
        <f>SUM(BU23:CA27)</f>
        <v>0</v>
      </c>
      <c r="BV22" s="105"/>
      <c r="BW22" s="105"/>
      <c r="BX22" s="105"/>
      <c r="BY22" s="105"/>
      <c r="BZ22" s="105"/>
      <c r="CA22" s="105"/>
      <c r="CB22" s="105">
        <f>SUM(CB23:CH27)</f>
        <v>0</v>
      </c>
      <c r="CC22" s="105"/>
      <c r="CD22" s="105"/>
      <c r="CE22" s="105"/>
      <c r="CF22" s="105"/>
      <c r="CG22" s="105"/>
      <c r="CH22" s="105"/>
      <c r="CI22" s="105">
        <f>SUM(CI23:CO27)</f>
        <v>0</v>
      </c>
      <c r="CJ22" s="105"/>
      <c r="CK22" s="105"/>
      <c r="CL22" s="105"/>
      <c r="CM22" s="105"/>
      <c r="CN22" s="105"/>
      <c r="CO22" s="105"/>
      <c r="CP22" s="105">
        <f>SUM(CP23:CY27)</f>
        <v>0</v>
      </c>
      <c r="CQ22" s="105"/>
      <c r="CR22" s="105"/>
      <c r="CS22" s="105"/>
      <c r="CT22" s="105"/>
      <c r="CU22" s="105"/>
      <c r="CV22" s="105"/>
      <c r="CW22" s="105"/>
      <c r="CX22" s="106"/>
      <c r="CY22" s="107"/>
    </row>
    <row r="23" spans="1:107" ht="24" customHeight="1" x14ac:dyDescent="0.15">
      <c r="A23" s="2"/>
      <c r="B23" s="29"/>
      <c r="C23" s="28"/>
      <c r="D23" s="49"/>
      <c r="E23" s="31"/>
      <c r="F23" s="108" t="s">
        <v>9</v>
      </c>
      <c r="G23" s="109"/>
      <c r="H23" s="109"/>
      <c r="I23" s="110"/>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2">
        <f t="shared" ref="CP23:CP28" si="0">SUM(J23:CO23)</f>
        <v>0</v>
      </c>
      <c r="CQ23" s="112"/>
      <c r="CR23" s="112"/>
      <c r="CS23" s="112"/>
      <c r="CT23" s="112"/>
      <c r="CU23" s="112"/>
      <c r="CV23" s="112"/>
      <c r="CW23" s="112"/>
      <c r="CX23" s="113"/>
      <c r="CY23" s="114"/>
    </row>
    <row r="24" spans="1:107" ht="24" customHeight="1" x14ac:dyDescent="0.15">
      <c r="A24" s="2"/>
      <c r="B24" s="30"/>
      <c r="C24" s="27"/>
      <c r="D24" s="50"/>
      <c r="E24" s="46"/>
      <c r="F24" s="115" t="s">
        <v>10</v>
      </c>
      <c r="G24" s="116"/>
      <c r="H24" s="116"/>
      <c r="I24" s="117"/>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2">
        <f t="shared" si="0"/>
        <v>0</v>
      </c>
      <c r="CQ24" s="112"/>
      <c r="CR24" s="112"/>
      <c r="CS24" s="112"/>
      <c r="CT24" s="112"/>
      <c r="CU24" s="112"/>
      <c r="CV24" s="112"/>
      <c r="CW24" s="112"/>
      <c r="CX24" s="113"/>
      <c r="CY24" s="114"/>
    </row>
    <row r="25" spans="1:107" ht="24" customHeight="1" x14ac:dyDescent="0.15">
      <c r="A25" s="2"/>
      <c r="B25" s="29"/>
      <c r="C25" s="28"/>
      <c r="D25" s="49"/>
      <c r="E25" s="46"/>
      <c r="F25" s="108" t="s">
        <v>11</v>
      </c>
      <c r="G25" s="109"/>
      <c r="H25" s="109"/>
      <c r="I25" s="110"/>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2">
        <f t="shared" si="0"/>
        <v>0</v>
      </c>
      <c r="CQ25" s="112"/>
      <c r="CR25" s="112"/>
      <c r="CS25" s="112"/>
      <c r="CT25" s="112"/>
      <c r="CU25" s="112"/>
      <c r="CV25" s="112"/>
      <c r="CW25" s="112"/>
      <c r="CX25" s="113"/>
      <c r="CY25" s="114"/>
    </row>
    <row r="26" spans="1:107" ht="24" customHeight="1" x14ac:dyDescent="0.15">
      <c r="A26" s="2"/>
      <c r="B26" s="29"/>
      <c r="C26" s="28"/>
      <c r="D26" s="49"/>
      <c r="E26" s="46"/>
      <c r="F26" s="108" t="s">
        <v>12</v>
      </c>
      <c r="G26" s="109"/>
      <c r="H26" s="109"/>
      <c r="I26" s="110"/>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2">
        <f t="shared" si="0"/>
        <v>0</v>
      </c>
      <c r="CQ26" s="112"/>
      <c r="CR26" s="112"/>
      <c r="CS26" s="112"/>
      <c r="CT26" s="112"/>
      <c r="CU26" s="112"/>
      <c r="CV26" s="112"/>
      <c r="CW26" s="112"/>
      <c r="CX26" s="113"/>
      <c r="CY26" s="114"/>
    </row>
    <row r="27" spans="1:107" ht="24" customHeight="1" x14ac:dyDescent="0.15">
      <c r="A27" s="2"/>
      <c r="B27" s="29"/>
      <c r="C27" s="28"/>
      <c r="D27" s="49"/>
      <c r="E27" s="47"/>
      <c r="F27" s="119" t="s">
        <v>13</v>
      </c>
      <c r="G27" s="120"/>
      <c r="H27" s="120"/>
      <c r="I27" s="121"/>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22">
        <f t="shared" si="0"/>
        <v>0</v>
      </c>
      <c r="CQ27" s="122"/>
      <c r="CR27" s="122"/>
      <c r="CS27" s="122"/>
      <c r="CT27" s="122"/>
      <c r="CU27" s="122"/>
      <c r="CV27" s="122"/>
      <c r="CW27" s="122"/>
      <c r="CX27" s="123"/>
      <c r="CY27" s="124"/>
    </row>
    <row r="28" spans="1:107" ht="24" customHeight="1" thickBot="1" x14ac:dyDescent="0.2">
      <c r="A28" s="2"/>
      <c r="B28" s="44"/>
      <c r="C28" s="42"/>
      <c r="D28" s="51"/>
      <c r="E28" s="125" t="s">
        <v>14</v>
      </c>
      <c r="F28" s="125"/>
      <c r="G28" s="125"/>
      <c r="H28" s="125"/>
      <c r="I28" s="126"/>
      <c r="J28" s="127"/>
      <c r="K28" s="128"/>
      <c r="L28" s="128"/>
      <c r="M28" s="128"/>
      <c r="N28" s="128"/>
      <c r="O28" s="128"/>
      <c r="P28" s="129"/>
      <c r="Q28" s="127"/>
      <c r="R28" s="128"/>
      <c r="S28" s="128"/>
      <c r="T28" s="128"/>
      <c r="U28" s="128"/>
      <c r="V28" s="128"/>
      <c r="W28" s="129"/>
      <c r="X28" s="127"/>
      <c r="Y28" s="128"/>
      <c r="Z28" s="128"/>
      <c r="AA28" s="128"/>
      <c r="AB28" s="128"/>
      <c r="AC28" s="128"/>
      <c r="AD28" s="129"/>
      <c r="AE28" s="127"/>
      <c r="AF28" s="128"/>
      <c r="AG28" s="128"/>
      <c r="AH28" s="128"/>
      <c r="AI28" s="128"/>
      <c r="AJ28" s="128"/>
      <c r="AK28" s="129"/>
      <c r="AL28" s="127"/>
      <c r="AM28" s="128"/>
      <c r="AN28" s="128"/>
      <c r="AO28" s="128"/>
      <c r="AP28" s="128"/>
      <c r="AQ28" s="128"/>
      <c r="AR28" s="129"/>
      <c r="AS28" s="127"/>
      <c r="AT28" s="128"/>
      <c r="AU28" s="128"/>
      <c r="AV28" s="128"/>
      <c r="AW28" s="128"/>
      <c r="AX28" s="128"/>
      <c r="AY28" s="129"/>
      <c r="AZ28" s="127"/>
      <c r="BA28" s="128"/>
      <c r="BB28" s="128"/>
      <c r="BC28" s="128"/>
      <c r="BD28" s="128"/>
      <c r="BE28" s="128"/>
      <c r="BF28" s="129"/>
      <c r="BG28" s="127"/>
      <c r="BH28" s="128"/>
      <c r="BI28" s="128"/>
      <c r="BJ28" s="128"/>
      <c r="BK28" s="128"/>
      <c r="BL28" s="128"/>
      <c r="BM28" s="129"/>
      <c r="BN28" s="127"/>
      <c r="BO28" s="128"/>
      <c r="BP28" s="128"/>
      <c r="BQ28" s="128"/>
      <c r="BR28" s="128"/>
      <c r="BS28" s="128"/>
      <c r="BT28" s="129"/>
      <c r="BU28" s="127"/>
      <c r="BV28" s="128"/>
      <c r="BW28" s="128"/>
      <c r="BX28" s="128"/>
      <c r="BY28" s="128"/>
      <c r="BZ28" s="128"/>
      <c r="CA28" s="129"/>
      <c r="CB28" s="127"/>
      <c r="CC28" s="128"/>
      <c r="CD28" s="128"/>
      <c r="CE28" s="128"/>
      <c r="CF28" s="128"/>
      <c r="CG28" s="128"/>
      <c r="CH28" s="129"/>
      <c r="CI28" s="127"/>
      <c r="CJ28" s="128"/>
      <c r="CK28" s="128"/>
      <c r="CL28" s="128"/>
      <c r="CM28" s="128"/>
      <c r="CN28" s="128"/>
      <c r="CO28" s="129"/>
      <c r="CP28" s="130">
        <f t="shared" si="0"/>
        <v>0</v>
      </c>
      <c r="CQ28" s="131"/>
      <c r="CR28" s="131"/>
      <c r="CS28" s="131"/>
      <c r="CT28" s="131"/>
      <c r="CU28" s="131"/>
      <c r="CV28" s="131"/>
      <c r="CW28" s="131"/>
      <c r="CX28" s="131"/>
      <c r="CY28" s="132"/>
    </row>
    <row r="29" spans="1:107" ht="14.25" customHeight="1" thickBot="1" x14ac:dyDescent="0.2">
      <c r="A29" s="2"/>
      <c r="B29" s="45"/>
      <c r="C29" s="8"/>
      <c r="D29" s="8"/>
      <c r="E29" s="8"/>
      <c r="F29" s="8"/>
      <c r="G29" s="8"/>
      <c r="H29" s="8"/>
      <c r="I29" s="8"/>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41"/>
    </row>
    <row r="30" spans="1:107" ht="24" customHeight="1" thickBot="1" x14ac:dyDescent="0.2">
      <c r="A30" s="2"/>
      <c r="B30" s="133" t="s">
        <v>15</v>
      </c>
      <c r="C30" s="134"/>
      <c r="D30" s="134"/>
      <c r="E30" s="134"/>
      <c r="F30" s="134"/>
      <c r="G30" s="134"/>
      <c r="H30" s="134"/>
      <c r="I30" s="135"/>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7"/>
      <c r="CP30" s="138" t="s">
        <v>23</v>
      </c>
      <c r="CQ30" s="139"/>
      <c r="CR30" s="139"/>
      <c r="CS30" s="139"/>
      <c r="CT30" s="140"/>
      <c r="CU30" s="141">
        <f>SUM(J30:CO30)</f>
        <v>0</v>
      </c>
      <c r="CV30" s="141"/>
      <c r="CW30" s="141"/>
      <c r="CX30" s="141"/>
      <c r="CY30" s="142"/>
    </row>
    <row r="31" spans="1:107" ht="14.25" customHeight="1" x14ac:dyDescent="0.15">
      <c r="A31" s="2"/>
      <c r="B31" s="17"/>
      <c r="C31" s="17"/>
      <c r="D31" s="17"/>
      <c r="E31" s="17"/>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7"/>
    </row>
    <row r="32" spans="1:107" ht="14.25" customHeight="1" thickBot="1" x14ac:dyDescent="0.2">
      <c r="A32" s="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33"/>
    </row>
    <row r="33" spans="1:106" ht="24" customHeight="1" thickBot="1" x14ac:dyDescent="0.2">
      <c r="A33" s="2"/>
      <c r="B33" s="2" t="s">
        <v>16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43" t="s">
        <v>24</v>
      </c>
      <c r="CQ33" s="144"/>
      <c r="CR33" s="144"/>
      <c r="CS33" s="144"/>
      <c r="CT33" s="145"/>
      <c r="CU33" s="146" t="e">
        <f>CP18/CU30</f>
        <v>#DIV/0!</v>
      </c>
      <c r="CV33" s="146"/>
      <c r="CW33" s="146"/>
      <c r="CX33" s="146"/>
      <c r="CY33" s="147"/>
    </row>
    <row r="34" spans="1:106" ht="14.25" thickBot="1" x14ac:dyDescent="0.2">
      <c r="A34" s="2"/>
      <c r="B34" s="2" t="s">
        <v>17</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6" ht="22.5" customHeight="1" thickBot="1" x14ac:dyDescent="0.2">
      <c r="A35" s="2"/>
      <c r="B35" s="2" t="s">
        <v>18</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143" t="s">
        <v>25</v>
      </c>
      <c r="CQ35" s="144"/>
      <c r="CR35" s="144"/>
      <c r="CS35" s="144"/>
      <c r="CT35" s="145"/>
      <c r="CU35" s="146" t="e">
        <f>CP16/CU30</f>
        <v>#DIV/0!</v>
      </c>
      <c r="CV35" s="146"/>
      <c r="CW35" s="146"/>
      <c r="CX35" s="146"/>
      <c r="CY35" s="147"/>
      <c r="CZ35" s="2"/>
      <c r="DA35" s="2"/>
      <c r="DB35" s="2"/>
    </row>
    <row r="36" spans="1:106" x14ac:dyDescent="0.15">
      <c r="A36" s="2"/>
      <c r="B36" s="2" t="s">
        <v>19</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0"/>
      <c r="CQ36" s="20"/>
      <c r="CR36" s="20"/>
      <c r="CS36" s="20"/>
      <c r="CT36" s="20"/>
      <c r="CU36" s="21"/>
      <c r="CV36" s="21"/>
      <c r="CW36" s="21"/>
      <c r="CX36" s="21"/>
      <c r="CY36" s="21"/>
    </row>
    <row r="37" spans="1:106" x14ac:dyDescent="0.15">
      <c r="A37" s="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0"/>
      <c r="CQ37" s="20"/>
      <c r="CR37" s="20"/>
      <c r="CS37" s="20"/>
      <c r="CT37" s="20"/>
      <c r="CU37" s="21"/>
      <c r="CV37" s="21"/>
      <c r="CW37" s="21"/>
      <c r="CX37" s="21"/>
      <c r="CY37" s="21"/>
    </row>
    <row r="38" spans="1:106" x14ac:dyDescent="0.15">
      <c r="A38" s="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6"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sheetData>
  <mergeCells count="252">
    <mergeCell ref="CU30:CY30"/>
    <mergeCell ref="CP33:CT33"/>
    <mergeCell ref="CU33:CY33"/>
    <mergeCell ref="CP35:CT35"/>
    <mergeCell ref="CU35:CY35"/>
    <mergeCell ref="D15:I15"/>
    <mergeCell ref="BG30:BM30"/>
    <mergeCell ref="BN30:BT30"/>
    <mergeCell ref="BU30:CA30"/>
    <mergeCell ref="CB30:CH30"/>
    <mergeCell ref="CI30:CO30"/>
    <mergeCell ref="CP30:CT30"/>
    <mergeCell ref="CI28:CO28"/>
    <mergeCell ref="CP28:CY28"/>
    <mergeCell ref="B30:I30"/>
    <mergeCell ref="J30:P30"/>
    <mergeCell ref="Q30:W30"/>
    <mergeCell ref="X30:AD30"/>
    <mergeCell ref="AE30:AK30"/>
    <mergeCell ref="AL30:AR30"/>
    <mergeCell ref="AS30:AY30"/>
    <mergeCell ref="AZ30:BF30"/>
    <mergeCell ref="AS28:AY28"/>
    <mergeCell ref="AZ28:BF28"/>
    <mergeCell ref="BG28:BM28"/>
    <mergeCell ref="BN28:BT28"/>
    <mergeCell ref="BU28:CA28"/>
    <mergeCell ref="CB28:CH28"/>
    <mergeCell ref="E28:I28"/>
    <mergeCell ref="J28:P28"/>
    <mergeCell ref="Q28:W28"/>
    <mergeCell ref="X28:AD28"/>
    <mergeCell ref="AE28:AK28"/>
    <mergeCell ref="AL28:AR28"/>
    <mergeCell ref="BG27:BM27"/>
    <mergeCell ref="BN27:BT27"/>
    <mergeCell ref="BU27:CA27"/>
    <mergeCell ref="CB27:CH27"/>
    <mergeCell ref="CI27:CO27"/>
    <mergeCell ref="CP27:CY27"/>
    <mergeCell ref="CI26:CO26"/>
    <mergeCell ref="CP26:CY26"/>
    <mergeCell ref="F27:I27"/>
    <mergeCell ref="J27:P27"/>
    <mergeCell ref="Q27:W27"/>
    <mergeCell ref="X27:AD27"/>
    <mergeCell ref="AE27:AK27"/>
    <mergeCell ref="AL27:AR27"/>
    <mergeCell ref="AS27:AY27"/>
    <mergeCell ref="AZ27:BF27"/>
    <mergeCell ref="AS26:AY26"/>
    <mergeCell ref="AZ26:BF26"/>
    <mergeCell ref="BG26:BM26"/>
    <mergeCell ref="BN26:BT26"/>
    <mergeCell ref="BU26:CA26"/>
    <mergeCell ref="CB26:CH26"/>
    <mergeCell ref="F26:I26"/>
    <mergeCell ref="J26:P26"/>
    <mergeCell ref="Q26:W26"/>
    <mergeCell ref="X26:AD26"/>
    <mergeCell ref="AE26:AK26"/>
    <mergeCell ref="AL26:AR26"/>
    <mergeCell ref="BG25:BM25"/>
    <mergeCell ref="BN25:BT25"/>
    <mergeCell ref="BU25:CA25"/>
    <mergeCell ref="CB25:CH25"/>
    <mergeCell ref="CI25:CO25"/>
    <mergeCell ref="CP25:CY25"/>
    <mergeCell ref="CI24:CO24"/>
    <mergeCell ref="CP24:CY24"/>
    <mergeCell ref="F25:I25"/>
    <mergeCell ref="J25:P25"/>
    <mergeCell ref="Q25:W25"/>
    <mergeCell ref="X25:AD25"/>
    <mergeCell ref="AE25:AK25"/>
    <mergeCell ref="AL25:AR25"/>
    <mergeCell ref="AS25:AY25"/>
    <mergeCell ref="AZ25:BF25"/>
    <mergeCell ref="AS24:AY24"/>
    <mergeCell ref="AZ24:BF24"/>
    <mergeCell ref="BG24:BM24"/>
    <mergeCell ref="BN24:BT24"/>
    <mergeCell ref="BU24:CA24"/>
    <mergeCell ref="CB24:CH24"/>
    <mergeCell ref="F24:I24"/>
    <mergeCell ref="J24:P24"/>
    <mergeCell ref="Q24:W24"/>
    <mergeCell ref="X24:AD24"/>
    <mergeCell ref="AE24:AK24"/>
    <mergeCell ref="AL24:AR24"/>
    <mergeCell ref="BG23:BM23"/>
    <mergeCell ref="BN23:BT23"/>
    <mergeCell ref="BU23:CA23"/>
    <mergeCell ref="CB23:CH23"/>
    <mergeCell ref="CI23:CO23"/>
    <mergeCell ref="CP23:CY23"/>
    <mergeCell ref="CI22:CO22"/>
    <mergeCell ref="CP22:CY22"/>
    <mergeCell ref="F23:I23"/>
    <mergeCell ref="J23:P23"/>
    <mergeCell ref="Q23:W23"/>
    <mergeCell ref="X23:AD23"/>
    <mergeCell ref="AE23:AK23"/>
    <mergeCell ref="AL23:AR23"/>
    <mergeCell ref="AS23:AY23"/>
    <mergeCell ref="AZ23:BF23"/>
    <mergeCell ref="AS22:AY22"/>
    <mergeCell ref="AZ22:BF22"/>
    <mergeCell ref="BG22:BM22"/>
    <mergeCell ref="BN22:BT22"/>
    <mergeCell ref="BU22:CA22"/>
    <mergeCell ref="CB22:CH22"/>
    <mergeCell ref="E22:I22"/>
    <mergeCell ref="J22:P22"/>
    <mergeCell ref="Q22:W22"/>
    <mergeCell ref="X22:AD22"/>
    <mergeCell ref="AE22:AK22"/>
    <mergeCell ref="AL22:AR22"/>
    <mergeCell ref="BG21:BM21"/>
    <mergeCell ref="BN21:BT21"/>
    <mergeCell ref="BU21:CA21"/>
    <mergeCell ref="CB21:CH21"/>
    <mergeCell ref="CI21:CO21"/>
    <mergeCell ref="CP21:CY21"/>
    <mergeCell ref="CP18:CY18"/>
    <mergeCell ref="B21:C21"/>
    <mergeCell ref="D21:I21"/>
    <mergeCell ref="J21:P21"/>
    <mergeCell ref="Q21:W21"/>
    <mergeCell ref="X21:AD21"/>
    <mergeCell ref="AE21:AK21"/>
    <mergeCell ref="AL21:AR21"/>
    <mergeCell ref="AS21:AY21"/>
    <mergeCell ref="AZ21:BF21"/>
    <mergeCell ref="AZ18:BF18"/>
    <mergeCell ref="BG18:BM18"/>
    <mergeCell ref="BN18:BT18"/>
    <mergeCell ref="BU18:CA18"/>
    <mergeCell ref="CB18:CH18"/>
    <mergeCell ref="CI18:CO18"/>
    <mergeCell ref="CI17:CO17"/>
    <mergeCell ref="CP17:CY17"/>
    <mergeCell ref="B18:C18"/>
    <mergeCell ref="D18:I18"/>
    <mergeCell ref="J18:P18"/>
    <mergeCell ref="Q18:W18"/>
    <mergeCell ref="X18:AD18"/>
    <mergeCell ref="AE18:AK18"/>
    <mergeCell ref="AL18:AR18"/>
    <mergeCell ref="AS18:AY18"/>
    <mergeCell ref="AS17:AY17"/>
    <mergeCell ref="AZ17:BF17"/>
    <mergeCell ref="BG17:BM17"/>
    <mergeCell ref="BN17:BT17"/>
    <mergeCell ref="BU17:CA17"/>
    <mergeCell ref="CB17:CH17"/>
    <mergeCell ref="CB16:CH16"/>
    <mergeCell ref="CI16:CO16"/>
    <mergeCell ref="CP16:CY16"/>
    <mergeCell ref="B17:C17"/>
    <mergeCell ref="D17:I17"/>
    <mergeCell ref="J17:P17"/>
    <mergeCell ref="Q17:W17"/>
    <mergeCell ref="X17:AD17"/>
    <mergeCell ref="AE17:AK17"/>
    <mergeCell ref="AL17:AR17"/>
    <mergeCell ref="AL16:AR16"/>
    <mergeCell ref="AS16:AY16"/>
    <mergeCell ref="AZ16:BF16"/>
    <mergeCell ref="BG16:BM16"/>
    <mergeCell ref="BN16:BT16"/>
    <mergeCell ref="BU16:CA16"/>
    <mergeCell ref="B16:C16"/>
    <mergeCell ref="D16:I16"/>
    <mergeCell ref="J16:P16"/>
    <mergeCell ref="Q16:W16"/>
    <mergeCell ref="X16:AD16"/>
    <mergeCell ref="AE16:AK16"/>
    <mergeCell ref="BG15:BM15"/>
    <mergeCell ref="BN15:BT15"/>
    <mergeCell ref="BU15:CA15"/>
    <mergeCell ref="CB15:CH15"/>
    <mergeCell ref="CI15:CO15"/>
    <mergeCell ref="CP15:CY15"/>
    <mergeCell ref="CI12:CO12"/>
    <mergeCell ref="CP12:CY12"/>
    <mergeCell ref="B15:C15"/>
    <mergeCell ref="J15:P15"/>
    <mergeCell ref="Q15:W15"/>
    <mergeCell ref="X15:AD15"/>
    <mergeCell ref="AE15:AK15"/>
    <mergeCell ref="AL15:AR15"/>
    <mergeCell ref="AS15:AY15"/>
    <mergeCell ref="AZ15:BF15"/>
    <mergeCell ref="AS12:AY12"/>
    <mergeCell ref="AZ12:BF12"/>
    <mergeCell ref="BG12:BM12"/>
    <mergeCell ref="BN12:BT12"/>
    <mergeCell ref="BU12:CA12"/>
    <mergeCell ref="CB12:CH12"/>
    <mergeCell ref="CB11:CH11"/>
    <mergeCell ref="CI11:CO11"/>
    <mergeCell ref="CP11:CY11"/>
    <mergeCell ref="B12:C12"/>
    <mergeCell ref="D12:I12"/>
    <mergeCell ref="J12:P12"/>
    <mergeCell ref="Q12:W12"/>
    <mergeCell ref="X12:AD12"/>
    <mergeCell ref="AE12:AK12"/>
    <mergeCell ref="AL12:AR12"/>
    <mergeCell ref="AL11:AR11"/>
    <mergeCell ref="AS11:AY11"/>
    <mergeCell ref="AZ11:BF11"/>
    <mergeCell ref="BG11:BM11"/>
    <mergeCell ref="BN11:BT11"/>
    <mergeCell ref="BU11:CA11"/>
    <mergeCell ref="BN10:BT10"/>
    <mergeCell ref="BU10:CA10"/>
    <mergeCell ref="CB10:CH10"/>
    <mergeCell ref="CI10:CO10"/>
    <mergeCell ref="CP10:CY10"/>
    <mergeCell ref="B11:I11"/>
    <mergeCell ref="J11:P11"/>
    <mergeCell ref="Q11:W11"/>
    <mergeCell ref="X11:AD11"/>
    <mergeCell ref="AE11:AK11"/>
    <mergeCell ref="CP9:CY9"/>
    <mergeCell ref="B10:I10"/>
    <mergeCell ref="J10:P10"/>
    <mergeCell ref="Q10:W10"/>
    <mergeCell ref="X10:AD10"/>
    <mergeCell ref="AE10:AK10"/>
    <mergeCell ref="AL10:AR10"/>
    <mergeCell ref="AS10:AY10"/>
    <mergeCell ref="AZ10:BF10"/>
    <mergeCell ref="BG10:BM10"/>
    <mergeCell ref="AZ9:BF9"/>
    <mergeCell ref="BG9:BM9"/>
    <mergeCell ref="BN9:BT9"/>
    <mergeCell ref="BU9:CA9"/>
    <mergeCell ref="CB9:CH9"/>
    <mergeCell ref="CI9:CO9"/>
    <mergeCell ref="A2:CY2"/>
    <mergeCell ref="B6:I6"/>
    <mergeCell ref="J6:AR6"/>
    <mergeCell ref="B9:I9"/>
    <mergeCell ref="J9:P9"/>
    <mergeCell ref="Q9:W9"/>
    <mergeCell ref="X9:AD9"/>
    <mergeCell ref="AE9:AK9"/>
    <mergeCell ref="AL9:AR9"/>
    <mergeCell ref="AS9:AY9"/>
  </mergeCells>
  <phoneticPr fontId="3"/>
  <pageMargins left="0.43307086614173229" right="0.47244094488188981" top="0.70866141732283472" bottom="0.43307086614173229" header="0.31496062992125984" footer="0.35433070866141736"/>
  <pageSetup paperSize="9" scale="72" orientation="landscape" cellComments="asDisplayed" r:id="rId1"/>
  <headerFooter alignWithMargins="0"/>
  <colBreaks count="1" manualBreakCount="1">
    <brk id="106" max="36"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40"/>
  <sheetViews>
    <sheetView view="pageBreakPreview" zoomScale="70" zoomScaleNormal="90" zoomScaleSheetLayoutView="70" workbookViewId="0">
      <selection activeCell="CI27" sqref="CI27:CO27"/>
    </sheetView>
  </sheetViews>
  <sheetFormatPr defaultRowHeight="13.5" x14ac:dyDescent="0.15"/>
  <cols>
    <col min="1" max="1" width="1.75" style="3" customWidth="1"/>
    <col min="2" max="8" width="2.25" style="3" customWidth="1"/>
    <col min="9" max="9" width="6.375" style="3" customWidth="1"/>
    <col min="10" max="31" width="1.75" style="3" customWidth="1"/>
    <col min="32" max="32" width="1.625" style="3" customWidth="1"/>
    <col min="33" max="93" width="1.75" style="3" customWidth="1"/>
    <col min="94" max="120" width="2.25" style="3" customWidth="1"/>
    <col min="121" max="16384" width="9" style="3"/>
  </cols>
  <sheetData>
    <row r="1" spans="1:107" ht="17.25"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7" ht="16.5" customHeight="1" x14ac:dyDescent="0.15">
      <c r="A2" s="53" t="s">
        <v>79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row>
    <row r="3" spans="1:107" ht="13.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row>
    <row r="4" spans="1:107" x14ac:dyDescent="0.15">
      <c r="A4" s="4"/>
      <c r="B4" s="5" t="s">
        <v>2</v>
      </c>
      <c r="C4" s="5"/>
      <c r="D4" s="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row>
    <row r="5" spans="1:107" ht="14.25" thickBot="1" x14ac:dyDescent="0.2">
      <c r="A5" s="2"/>
      <c r="B5" s="2"/>
      <c r="C5" s="2"/>
      <c r="D5" s="2"/>
      <c r="E5" s="2"/>
      <c r="F5" s="2"/>
      <c r="G5" s="2"/>
      <c r="H5" s="2"/>
      <c r="I5" s="2"/>
      <c r="J5" s="2"/>
      <c r="K5" s="2"/>
      <c r="L5" s="2"/>
      <c r="M5" s="6"/>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7" ht="24" customHeight="1" thickBot="1" x14ac:dyDescent="0.2">
      <c r="A6" s="2"/>
      <c r="B6" s="54" t="s">
        <v>3</v>
      </c>
      <c r="C6" s="55"/>
      <c r="D6" s="55"/>
      <c r="E6" s="56"/>
      <c r="F6" s="56"/>
      <c r="G6" s="56"/>
      <c r="H6" s="56"/>
      <c r="I6" s="56"/>
      <c r="J6" s="57" t="s">
        <v>73</v>
      </c>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9"/>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row>
    <row r="7" spans="1:107" ht="18" customHeight="1" x14ac:dyDescent="0.15">
      <c r="A7" s="2"/>
      <c r="B7" s="8"/>
      <c r="C7" s="8"/>
      <c r="D7" s="8"/>
      <c r="E7" s="8"/>
      <c r="F7" s="8"/>
      <c r="G7" s="8"/>
      <c r="H7" s="8"/>
      <c r="I7" s="8"/>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row>
    <row r="8" spans="1:107" ht="18" customHeight="1" thickBot="1" x14ac:dyDescent="0.2">
      <c r="A8" s="2"/>
      <c r="B8" s="2" t="s">
        <v>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7" ht="24" customHeight="1" x14ac:dyDescent="0.15">
      <c r="A9" s="2"/>
      <c r="B9" s="60" t="s">
        <v>63</v>
      </c>
      <c r="C9" s="61"/>
      <c r="D9" s="61"/>
      <c r="E9" s="61"/>
      <c r="F9" s="61"/>
      <c r="G9" s="61"/>
      <c r="H9" s="61"/>
      <c r="I9" s="62"/>
      <c r="J9" s="63" t="s">
        <v>51</v>
      </c>
      <c r="K9" s="63"/>
      <c r="L9" s="63"/>
      <c r="M9" s="63"/>
      <c r="N9" s="63"/>
      <c r="O9" s="63"/>
      <c r="P9" s="63"/>
      <c r="Q9" s="63" t="s">
        <v>52</v>
      </c>
      <c r="R9" s="63"/>
      <c r="S9" s="63"/>
      <c r="T9" s="63"/>
      <c r="U9" s="63"/>
      <c r="V9" s="63"/>
      <c r="W9" s="63"/>
      <c r="X9" s="63" t="s">
        <v>53</v>
      </c>
      <c r="Y9" s="63"/>
      <c r="Z9" s="63"/>
      <c r="AA9" s="63"/>
      <c r="AB9" s="63"/>
      <c r="AC9" s="63"/>
      <c r="AD9" s="63"/>
      <c r="AE9" s="63" t="s">
        <v>54</v>
      </c>
      <c r="AF9" s="63"/>
      <c r="AG9" s="63"/>
      <c r="AH9" s="63"/>
      <c r="AI9" s="63"/>
      <c r="AJ9" s="63"/>
      <c r="AK9" s="63"/>
      <c r="AL9" s="63" t="s">
        <v>57</v>
      </c>
      <c r="AM9" s="63"/>
      <c r="AN9" s="63"/>
      <c r="AO9" s="63"/>
      <c r="AP9" s="63"/>
      <c r="AQ9" s="63"/>
      <c r="AR9" s="63"/>
      <c r="AS9" s="63" t="s">
        <v>56</v>
      </c>
      <c r="AT9" s="63"/>
      <c r="AU9" s="63"/>
      <c r="AV9" s="63"/>
      <c r="AW9" s="63"/>
      <c r="AX9" s="63"/>
      <c r="AY9" s="63"/>
      <c r="AZ9" s="63" t="s">
        <v>55</v>
      </c>
      <c r="BA9" s="63"/>
      <c r="BB9" s="63"/>
      <c r="BC9" s="63"/>
      <c r="BD9" s="63"/>
      <c r="BE9" s="63"/>
      <c r="BF9" s="63"/>
      <c r="BG9" s="63" t="s">
        <v>58</v>
      </c>
      <c r="BH9" s="63"/>
      <c r="BI9" s="63"/>
      <c r="BJ9" s="63"/>
      <c r="BK9" s="63"/>
      <c r="BL9" s="63"/>
      <c r="BM9" s="63"/>
      <c r="BN9" s="63" t="s">
        <v>59</v>
      </c>
      <c r="BO9" s="63"/>
      <c r="BP9" s="63"/>
      <c r="BQ9" s="63"/>
      <c r="BR9" s="63"/>
      <c r="BS9" s="63"/>
      <c r="BT9" s="63"/>
      <c r="BU9" s="63" t="s">
        <v>60</v>
      </c>
      <c r="BV9" s="63"/>
      <c r="BW9" s="63"/>
      <c r="BX9" s="63"/>
      <c r="BY9" s="63"/>
      <c r="BZ9" s="63"/>
      <c r="CA9" s="63"/>
      <c r="CB9" s="63" t="s">
        <v>61</v>
      </c>
      <c r="CC9" s="63"/>
      <c r="CD9" s="63"/>
      <c r="CE9" s="63"/>
      <c r="CF9" s="63"/>
      <c r="CG9" s="63"/>
      <c r="CH9" s="63"/>
      <c r="CI9" s="63" t="s">
        <v>62</v>
      </c>
      <c r="CJ9" s="63"/>
      <c r="CK9" s="63"/>
      <c r="CL9" s="63"/>
      <c r="CM9" s="63"/>
      <c r="CN9" s="63"/>
      <c r="CO9" s="63"/>
      <c r="CP9" s="64" t="s">
        <v>6</v>
      </c>
      <c r="CQ9" s="65"/>
      <c r="CR9" s="65"/>
      <c r="CS9" s="65"/>
      <c r="CT9" s="65"/>
      <c r="CU9" s="65"/>
      <c r="CV9" s="65"/>
      <c r="CW9" s="65"/>
      <c r="CX9" s="65"/>
      <c r="CY9" s="66"/>
    </row>
    <row r="10" spans="1:107" ht="24" customHeight="1" x14ac:dyDescent="0.15">
      <c r="A10" s="2"/>
      <c r="B10" s="67" t="s">
        <v>44</v>
      </c>
      <c r="C10" s="68"/>
      <c r="D10" s="68"/>
      <c r="E10" s="69"/>
      <c r="F10" s="69"/>
      <c r="G10" s="69"/>
      <c r="H10" s="69"/>
      <c r="I10" s="69"/>
      <c r="J10" s="70">
        <v>165000</v>
      </c>
      <c r="K10" s="71"/>
      <c r="L10" s="71"/>
      <c r="M10" s="71"/>
      <c r="N10" s="71"/>
      <c r="O10" s="71"/>
      <c r="P10" s="72"/>
      <c r="Q10" s="73">
        <v>166000</v>
      </c>
      <c r="R10" s="73"/>
      <c r="S10" s="73"/>
      <c r="T10" s="73"/>
      <c r="U10" s="73"/>
      <c r="V10" s="73"/>
      <c r="W10" s="73"/>
      <c r="X10" s="73">
        <v>165000</v>
      </c>
      <c r="Y10" s="73"/>
      <c r="Z10" s="73"/>
      <c r="AA10" s="73"/>
      <c r="AB10" s="73"/>
      <c r="AC10" s="73"/>
      <c r="AD10" s="73"/>
      <c r="AE10" s="73">
        <v>164000</v>
      </c>
      <c r="AF10" s="73"/>
      <c r="AG10" s="73"/>
      <c r="AH10" s="73"/>
      <c r="AI10" s="73"/>
      <c r="AJ10" s="73"/>
      <c r="AK10" s="73"/>
      <c r="AL10" s="73">
        <v>165000</v>
      </c>
      <c r="AM10" s="73"/>
      <c r="AN10" s="73"/>
      <c r="AO10" s="73"/>
      <c r="AP10" s="73"/>
      <c r="AQ10" s="73"/>
      <c r="AR10" s="73"/>
      <c r="AS10" s="73">
        <v>175000</v>
      </c>
      <c r="AT10" s="73"/>
      <c r="AU10" s="73"/>
      <c r="AV10" s="73"/>
      <c r="AW10" s="73"/>
      <c r="AX10" s="73"/>
      <c r="AY10" s="73"/>
      <c r="AZ10" s="73">
        <v>165000</v>
      </c>
      <c r="BA10" s="73"/>
      <c r="BB10" s="73"/>
      <c r="BC10" s="73"/>
      <c r="BD10" s="73"/>
      <c r="BE10" s="73"/>
      <c r="BF10" s="73"/>
      <c r="BG10" s="73">
        <v>165000</v>
      </c>
      <c r="BH10" s="73"/>
      <c r="BI10" s="73"/>
      <c r="BJ10" s="73"/>
      <c r="BK10" s="73"/>
      <c r="BL10" s="73"/>
      <c r="BM10" s="73"/>
      <c r="BN10" s="73">
        <v>175000</v>
      </c>
      <c r="BO10" s="73"/>
      <c r="BP10" s="73"/>
      <c r="BQ10" s="73"/>
      <c r="BR10" s="73"/>
      <c r="BS10" s="73"/>
      <c r="BT10" s="73"/>
      <c r="BU10" s="73">
        <v>165000</v>
      </c>
      <c r="BV10" s="73"/>
      <c r="BW10" s="73"/>
      <c r="BX10" s="73"/>
      <c r="BY10" s="73"/>
      <c r="BZ10" s="73"/>
      <c r="CA10" s="73"/>
      <c r="CB10" s="73">
        <v>166000</v>
      </c>
      <c r="CC10" s="73"/>
      <c r="CD10" s="73"/>
      <c r="CE10" s="73"/>
      <c r="CF10" s="73"/>
      <c r="CG10" s="73"/>
      <c r="CH10" s="73"/>
      <c r="CI10" s="73">
        <v>164000</v>
      </c>
      <c r="CJ10" s="73"/>
      <c r="CK10" s="73"/>
      <c r="CL10" s="73"/>
      <c r="CM10" s="73"/>
      <c r="CN10" s="73"/>
      <c r="CO10" s="73"/>
      <c r="CP10" s="74">
        <f>SUM(J10:CO10)</f>
        <v>2000000</v>
      </c>
      <c r="CQ10" s="75"/>
      <c r="CR10" s="75"/>
      <c r="CS10" s="75"/>
      <c r="CT10" s="75"/>
      <c r="CU10" s="75"/>
      <c r="CV10" s="75"/>
      <c r="CW10" s="75"/>
      <c r="CX10" s="75"/>
      <c r="CY10" s="76"/>
    </row>
    <row r="11" spans="1:107" ht="24" customHeight="1" x14ac:dyDescent="0.15">
      <c r="A11" s="2"/>
      <c r="B11" s="67" t="s">
        <v>45</v>
      </c>
      <c r="C11" s="68"/>
      <c r="D11" s="68"/>
      <c r="E11" s="69"/>
      <c r="F11" s="69"/>
      <c r="G11" s="69"/>
      <c r="H11" s="69"/>
      <c r="I11" s="69"/>
      <c r="J11" s="70">
        <v>15000</v>
      </c>
      <c r="K11" s="71"/>
      <c r="L11" s="71"/>
      <c r="M11" s="71"/>
      <c r="N11" s="71"/>
      <c r="O11" s="71"/>
      <c r="P11" s="72"/>
      <c r="Q11" s="73">
        <v>16600</v>
      </c>
      <c r="R11" s="73"/>
      <c r="S11" s="73"/>
      <c r="T11" s="73"/>
      <c r="U11" s="73"/>
      <c r="V11" s="73"/>
      <c r="W11" s="73"/>
      <c r="X11" s="73">
        <v>17000</v>
      </c>
      <c r="Y11" s="73"/>
      <c r="Z11" s="73"/>
      <c r="AA11" s="73"/>
      <c r="AB11" s="73"/>
      <c r="AC11" s="73"/>
      <c r="AD11" s="73"/>
      <c r="AE11" s="73">
        <v>17000</v>
      </c>
      <c r="AF11" s="73"/>
      <c r="AG11" s="73"/>
      <c r="AH11" s="73"/>
      <c r="AI11" s="73"/>
      <c r="AJ11" s="73"/>
      <c r="AK11" s="73"/>
      <c r="AL11" s="73">
        <v>17500</v>
      </c>
      <c r="AM11" s="73"/>
      <c r="AN11" s="73"/>
      <c r="AO11" s="73"/>
      <c r="AP11" s="73"/>
      <c r="AQ11" s="73"/>
      <c r="AR11" s="73"/>
      <c r="AS11" s="73">
        <v>17500</v>
      </c>
      <c r="AT11" s="73"/>
      <c r="AU11" s="73"/>
      <c r="AV11" s="73"/>
      <c r="AW11" s="73"/>
      <c r="AX11" s="73"/>
      <c r="AY11" s="73"/>
      <c r="AZ11" s="73">
        <v>17500</v>
      </c>
      <c r="BA11" s="73"/>
      <c r="BB11" s="73"/>
      <c r="BC11" s="73"/>
      <c r="BD11" s="73"/>
      <c r="BE11" s="73"/>
      <c r="BF11" s="73"/>
      <c r="BG11" s="73">
        <v>17500</v>
      </c>
      <c r="BH11" s="73"/>
      <c r="BI11" s="73"/>
      <c r="BJ11" s="73"/>
      <c r="BK11" s="73"/>
      <c r="BL11" s="73"/>
      <c r="BM11" s="73"/>
      <c r="BN11" s="73">
        <v>16400</v>
      </c>
      <c r="BO11" s="73"/>
      <c r="BP11" s="73"/>
      <c r="BQ11" s="73"/>
      <c r="BR11" s="73"/>
      <c r="BS11" s="73"/>
      <c r="BT11" s="73"/>
      <c r="BU11" s="73">
        <v>16000</v>
      </c>
      <c r="BV11" s="73"/>
      <c r="BW11" s="73"/>
      <c r="BX11" s="73"/>
      <c r="BY11" s="73"/>
      <c r="BZ11" s="73"/>
      <c r="CA11" s="73"/>
      <c r="CB11" s="73">
        <v>16000</v>
      </c>
      <c r="CC11" s="73"/>
      <c r="CD11" s="73"/>
      <c r="CE11" s="73"/>
      <c r="CF11" s="73"/>
      <c r="CG11" s="73"/>
      <c r="CH11" s="73"/>
      <c r="CI11" s="73">
        <v>16000</v>
      </c>
      <c r="CJ11" s="73"/>
      <c r="CK11" s="73"/>
      <c r="CL11" s="73"/>
      <c r="CM11" s="73"/>
      <c r="CN11" s="73"/>
      <c r="CO11" s="73"/>
      <c r="CP11" s="77">
        <f>SUM(J11:CO11)</f>
        <v>200000</v>
      </c>
      <c r="CQ11" s="78"/>
      <c r="CR11" s="78"/>
      <c r="CS11" s="78"/>
      <c r="CT11" s="78"/>
      <c r="CU11" s="78"/>
      <c r="CV11" s="78"/>
      <c r="CW11" s="78"/>
      <c r="CX11" s="78"/>
      <c r="CY11" s="79"/>
    </row>
    <row r="12" spans="1:107" ht="24" customHeight="1" thickBot="1" x14ac:dyDescent="0.2">
      <c r="A12" s="2"/>
      <c r="B12" s="163" t="s">
        <v>32</v>
      </c>
      <c r="C12" s="164"/>
      <c r="D12" s="160" t="s">
        <v>46</v>
      </c>
      <c r="E12" s="161"/>
      <c r="F12" s="161"/>
      <c r="G12" s="161"/>
      <c r="H12" s="161"/>
      <c r="I12" s="162"/>
      <c r="J12" s="80"/>
      <c r="K12" s="81"/>
      <c r="L12" s="81"/>
      <c r="M12" s="81"/>
      <c r="N12" s="81"/>
      <c r="O12" s="81"/>
      <c r="P12" s="82"/>
      <c r="Q12" s="80"/>
      <c r="R12" s="81"/>
      <c r="S12" s="81"/>
      <c r="T12" s="81"/>
      <c r="U12" s="81"/>
      <c r="V12" s="81"/>
      <c r="W12" s="82"/>
      <c r="X12" s="80"/>
      <c r="Y12" s="81"/>
      <c r="Z12" s="81"/>
      <c r="AA12" s="81"/>
      <c r="AB12" s="81"/>
      <c r="AC12" s="81"/>
      <c r="AD12" s="82"/>
      <c r="AE12" s="80"/>
      <c r="AF12" s="81"/>
      <c r="AG12" s="81"/>
      <c r="AH12" s="81"/>
      <c r="AI12" s="81"/>
      <c r="AJ12" s="81"/>
      <c r="AK12" s="82"/>
      <c r="AL12" s="80"/>
      <c r="AM12" s="81"/>
      <c r="AN12" s="81"/>
      <c r="AO12" s="81"/>
      <c r="AP12" s="81"/>
      <c r="AQ12" s="81"/>
      <c r="AR12" s="82"/>
      <c r="AS12" s="80"/>
      <c r="AT12" s="81"/>
      <c r="AU12" s="81"/>
      <c r="AV12" s="81"/>
      <c r="AW12" s="81"/>
      <c r="AX12" s="81"/>
      <c r="AY12" s="82"/>
      <c r="AZ12" s="80"/>
      <c r="BA12" s="81"/>
      <c r="BB12" s="81"/>
      <c r="BC12" s="81"/>
      <c r="BD12" s="81"/>
      <c r="BE12" s="81"/>
      <c r="BF12" s="82"/>
      <c r="BG12" s="80"/>
      <c r="BH12" s="81"/>
      <c r="BI12" s="81"/>
      <c r="BJ12" s="81"/>
      <c r="BK12" s="81"/>
      <c r="BL12" s="81"/>
      <c r="BM12" s="82"/>
      <c r="BN12" s="80"/>
      <c r="BO12" s="81"/>
      <c r="BP12" s="81"/>
      <c r="BQ12" s="81"/>
      <c r="BR12" s="81"/>
      <c r="BS12" s="81"/>
      <c r="BT12" s="82"/>
      <c r="BU12" s="80"/>
      <c r="BV12" s="81"/>
      <c r="BW12" s="81"/>
      <c r="BX12" s="81"/>
      <c r="BY12" s="81"/>
      <c r="BZ12" s="81"/>
      <c r="CA12" s="82"/>
      <c r="CB12" s="80"/>
      <c r="CC12" s="81"/>
      <c r="CD12" s="81"/>
      <c r="CE12" s="81"/>
      <c r="CF12" s="81"/>
      <c r="CG12" s="81"/>
      <c r="CH12" s="82"/>
      <c r="CI12" s="80"/>
      <c r="CJ12" s="81"/>
      <c r="CK12" s="81"/>
      <c r="CL12" s="81"/>
      <c r="CM12" s="81"/>
      <c r="CN12" s="81"/>
      <c r="CO12" s="82"/>
      <c r="CP12" s="170">
        <f>SUM(CP10:CY11)</f>
        <v>2200000</v>
      </c>
      <c r="CQ12" s="171"/>
      <c r="CR12" s="171"/>
      <c r="CS12" s="171"/>
      <c r="CT12" s="171"/>
      <c r="CU12" s="171"/>
      <c r="CV12" s="171"/>
      <c r="CW12" s="171"/>
      <c r="CX12" s="171"/>
      <c r="CY12" s="172"/>
    </row>
    <row r="13" spans="1:107" ht="18" customHeight="1" x14ac:dyDescent="0.15">
      <c r="A13" s="2"/>
      <c r="B13" s="10"/>
      <c r="C13" s="10"/>
      <c r="D13" s="10"/>
      <c r="E13" s="10"/>
      <c r="F13" s="10"/>
      <c r="G13" s="10"/>
      <c r="H13" s="10"/>
      <c r="I13" s="1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3"/>
      <c r="CQ13" s="13"/>
      <c r="CR13" s="14"/>
      <c r="CS13" s="14"/>
      <c r="CT13" s="14"/>
      <c r="CU13" s="14"/>
      <c r="CV13" s="14"/>
      <c r="CW13" s="14"/>
      <c r="CX13" s="14"/>
      <c r="CY13" s="14"/>
    </row>
    <row r="14" spans="1:107" ht="18.75" customHeight="1" thickBot="1" x14ac:dyDescent="0.2">
      <c r="A14" s="2"/>
      <c r="B14" s="2" t="s">
        <v>20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DC14" s="15"/>
    </row>
    <row r="15" spans="1:107" ht="23.25" customHeight="1" x14ac:dyDescent="0.15">
      <c r="A15" s="2"/>
      <c r="B15" s="165" t="s">
        <v>29</v>
      </c>
      <c r="C15" s="166"/>
      <c r="D15" s="182" t="s">
        <v>28</v>
      </c>
      <c r="E15" s="183"/>
      <c r="F15" s="183"/>
      <c r="G15" s="183"/>
      <c r="H15" s="183"/>
      <c r="I15" s="184"/>
      <c r="J15" s="83" t="s">
        <v>64</v>
      </c>
      <c r="K15" s="84"/>
      <c r="L15" s="84"/>
      <c r="M15" s="84"/>
      <c r="N15" s="84"/>
      <c r="O15" s="84"/>
      <c r="P15" s="85"/>
      <c r="Q15" s="83" t="s">
        <v>65</v>
      </c>
      <c r="R15" s="84"/>
      <c r="S15" s="84"/>
      <c r="T15" s="84"/>
      <c r="U15" s="84"/>
      <c r="V15" s="84"/>
      <c r="W15" s="85"/>
      <c r="X15" s="83" t="s">
        <v>66</v>
      </c>
      <c r="Y15" s="84"/>
      <c r="Z15" s="84"/>
      <c r="AA15" s="84"/>
      <c r="AB15" s="84"/>
      <c r="AC15" s="84"/>
      <c r="AD15" s="85"/>
      <c r="AE15" s="83" t="s">
        <v>67</v>
      </c>
      <c r="AF15" s="84"/>
      <c r="AG15" s="84"/>
      <c r="AH15" s="84"/>
      <c r="AI15" s="84"/>
      <c r="AJ15" s="84"/>
      <c r="AK15" s="85"/>
      <c r="AL15" s="83" t="s">
        <v>68</v>
      </c>
      <c r="AM15" s="84"/>
      <c r="AN15" s="84"/>
      <c r="AO15" s="84"/>
      <c r="AP15" s="84"/>
      <c r="AQ15" s="84"/>
      <c r="AR15" s="85"/>
      <c r="AS15" s="83" t="s">
        <v>69</v>
      </c>
      <c r="AT15" s="84"/>
      <c r="AU15" s="84"/>
      <c r="AV15" s="84"/>
      <c r="AW15" s="84"/>
      <c r="AX15" s="84"/>
      <c r="AY15" s="85"/>
      <c r="AZ15" s="83" t="s">
        <v>70</v>
      </c>
      <c r="BA15" s="84"/>
      <c r="BB15" s="84"/>
      <c r="BC15" s="84"/>
      <c r="BD15" s="84"/>
      <c r="BE15" s="84"/>
      <c r="BF15" s="85"/>
      <c r="BG15" s="83" t="s">
        <v>71</v>
      </c>
      <c r="BH15" s="84"/>
      <c r="BI15" s="84"/>
      <c r="BJ15" s="84"/>
      <c r="BK15" s="84"/>
      <c r="BL15" s="84"/>
      <c r="BM15" s="85"/>
      <c r="BN15" s="83" t="s">
        <v>72</v>
      </c>
      <c r="BO15" s="84"/>
      <c r="BP15" s="84"/>
      <c r="BQ15" s="84"/>
      <c r="BR15" s="84"/>
      <c r="BS15" s="84"/>
      <c r="BT15" s="85"/>
      <c r="BU15" s="83" t="s">
        <v>76</v>
      </c>
      <c r="BV15" s="84"/>
      <c r="BW15" s="84"/>
      <c r="BX15" s="84"/>
      <c r="BY15" s="84"/>
      <c r="BZ15" s="84"/>
      <c r="CA15" s="85"/>
      <c r="CB15" s="83" t="s">
        <v>77</v>
      </c>
      <c r="CC15" s="84"/>
      <c r="CD15" s="84"/>
      <c r="CE15" s="84"/>
      <c r="CF15" s="84"/>
      <c r="CG15" s="84"/>
      <c r="CH15" s="85"/>
      <c r="CI15" s="83" t="s">
        <v>78</v>
      </c>
      <c r="CJ15" s="84"/>
      <c r="CK15" s="84"/>
      <c r="CL15" s="84"/>
      <c r="CM15" s="84"/>
      <c r="CN15" s="84"/>
      <c r="CO15" s="85"/>
      <c r="CP15" s="89" t="s">
        <v>6</v>
      </c>
      <c r="CQ15" s="90"/>
      <c r="CR15" s="90"/>
      <c r="CS15" s="90"/>
      <c r="CT15" s="90"/>
      <c r="CU15" s="90"/>
      <c r="CV15" s="90"/>
      <c r="CW15" s="90"/>
      <c r="CX15" s="90"/>
      <c r="CY15" s="91"/>
      <c r="DC15" s="25" t="s">
        <v>75</v>
      </c>
    </row>
    <row r="16" spans="1:107" ht="24" customHeight="1" x14ac:dyDescent="0.15">
      <c r="A16" s="2"/>
      <c r="B16" s="167" t="s">
        <v>33</v>
      </c>
      <c r="C16" s="168"/>
      <c r="D16" s="169" t="s">
        <v>38</v>
      </c>
      <c r="E16" s="169"/>
      <c r="F16" s="169"/>
      <c r="G16" s="169"/>
      <c r="H16" s="169"/>
      <c r="I16" s="168"/>
      <c r="J16" s="86">
        <v>1150000</v>
      </c>
      <c r="K16" s="87"/>
      <c r="L16" s="87"/>
      <c r="M16" s="87"/>
      <c r="N16" s="87"/>
      <c r="O16" s="87"/>
      <c r="P16" s="88"/>
      <c r="Q16" s="86">
        <v>1150000</v>
      </c>
      <c r="R16" s="87"/>
      <c r="S16" s="87"/>
      <c r="T16" s="87"/>
      <c r="U16" s="87"/>
      <c r="V16" s="87"/>
      <c r="W16" s="88"/>
      <c r="X16" s="86">
        <v>1150000</v>
      </c>
      <c r="Y16" s="87"/>
      <c r="Z16" s="87"/>
      <c r="AA16" s="87"/>
      <c r="AB16" s="87"/>
      <c r="AC16" s="87"/>
      <c r="AD16" s="88"/>
      <c r="AE16" s="86">
        <v>1150000</v>
      </c>
      <c r="AF16" s="87"/>
      <c r="AG16" s="87"/>
      <c r="AH16" s="87"/>
      <c r="AI16" s="87"/>
      <c r="AJ16" s="87"/>
      <c r="AK16" s="88"/>
      <c r="AL16" s="86">
        <v>1150000</v>
      </c>
      <c r="AM16" s="87"/>
      <c r="AN16" s="87"/>
      <c r="AO16" s="87"/>
      <c r="AP16" s="87"/>
      <c r="AQ16" s="87"/>
      <c r="AR16" s="88"/>
      <c r="AS16" s="86">
        <v>1150000</v>
      </c>
      <c r="AT16" s="87"/>
      <c r="AU16" s="87"/>
      <c r="AV16" s="87"/>
      <c r="AW16" s="87"/>
      <c r="AX16" s="87"/>
      <c r="AY16" s="88"/>
      <c r="AZ16" s="86">
        <v>1150000</v>
      </c>
      <c r="BA16" s="87"/>
      <c r="BB16" s="87"/>
      <c r="BC16" s="87"/>
      <c r="BD16" s="87"/>
      <c r="BE16" s="87"/>
      <c r="BF16" s="88"/>
      <c r="BG16" s="86">
        <v>1150000</v>
      </c>
      <c r="BH16" s="87"/>
      <c r="BI16" s="87"/>
      <c r="BJ16" s="87"/>
      <c r="BK16" s="87"/>
      <c r="BL16" s="87"/>
      <c r="BM16" s="88"/>
      <c r="BN16" s="86">
        <v>1150000</v>
      </c>
      <c r="BO16" s="87"/>
      <c r="BP16" s="87"/>
      <c r="BQ16" s="87"/>
      <c r="BR16" s="87"/>
      <c r="BS16" s="87"/>
      <c r="BT16" s="88"/>
      <c r="BU16" s="86">
        <v>1150000</v>
      </c>
      <c r="BV16" s="87"/>
      <c r="BW16" s="87"/>
      <c r="BX16" s="87"/>
      <c r="BY16" s="87"/>
      <c r="BZ16" s="87"/>
      <c r="CA16" s="88"/>
      <c r="CB16" s="86">
        <v>1150000</v>
      </c>
      <c r="CC16" s="87"/>
      <c r="CD16" s="87"/>
      <c r="CE16" s="87"/>
      <c r="CF16" s="87"/>
      <c r="CG16" s="87"/>
      <c r="CH16" s="88"/>
      <c r="CI16" s="86">
        <v>1308000</v>
      </c>
      <c r="CJ16" s="87"/>
      <c r="CK16" s="87"/>
      <c r="CL16" s="87"/>
      <c r="CM16" s="87"/>
      <c r="CN16" s="87"/>
      <c r="CO16" s="88"/>
      <c r="CP16" s="173">
        <f>SUM(J16:CO16)</f>
        <v>13958000</v>
      </c>
      <c r="CQ16" s="174"/>
      <c r="CR16" s="174"/>
      <c r="CS16" s="174"/>
      <c r="CT16" s="174"/>
      <c r="CU16" s="174"/>
      <c r="CV16" s="174"/>
      <c r="CW16" s="174"/>
      <c r="CX16" s="174"/>
      <c r="CY16" s="175"/>
    </row>
    <row r="17" spans="1:107" ht="24" customHeight="1" thickBot="1" x14ac:dyDescent="0.2">
      <c r="A17" s="2"/>
      <c r="B17" s="148" t="s">
        <v>34</v>
      </c>
      <c r="C17" s="149"/>
      <c r="D17" s="185" t="s">
        <v>30</v>
      </c>
      <c r="E17" s="185"/>
      <c r="F17" s="185"/>
      <c r="G17" s="185"/>
      <c r="H17" s="185"/>
      <c r="I17" s="186"/>
      <c r="J17" s="92">
        <v>977500</v>
      </c>
      <c r="K17" s="93"/>
      <c r="L17" s="93"/>
      <c r="M17" s="93"/>
      <c r="N17" s="93"/>
      <c r="O17" s="93"/>
      <c r="P17" s="94"/>
      <c r="Q17" s="92">
        <v>977500</v>
      </c>
      <c r="R17" s="93"/>
      <c r="S17" s="93"/>
      <c r="T17" s="93"/>
      <c r="U17" s="93"/>
      <c r="V17" s="93"/>
      <c r="W17" s="94"/>
      <c r="X17" s="92">
        <v>977500</v>
      </c>
      <c r="Y17" s="93"/>
      <c r="Z17" s="93"/>
      <c r="AA17" s="93"/>
      <c r="AB17" s="93"/>
      <c r="AC17" s="93"/>
      <c r="AD17" s="94"/>
      <c r="AE17" s="92">
        <v>977500</v>
      </c>
      <c r="AF17" s="93"/>
      <c r="AG17" s="93"/>
      <c r="AH17" s="93"/>
      <c r="AI17" s="93"/>
      <c r="AJ17" s="93"/>
      <c r="AK17" s="94"/>
      <c r="AL17" s="92">
        <v>977500</v>
      </c>
      <c r="AM17" s="93"/>
      <c r="AN17" s="93"/>
      <c r="AO17" s="93"/>
      <c r="AP17" s="93"/>
      <c r="AQ17" s="93"/>
      <c r="AR17" s="94"/>
      <c r="AS17" s="92">
        <v>977500</v>
      </c>
      <c r="AT17" s="93"/>
      <c r="AU17" s="93"/>
      <c r="AV17" s="93"/>
      <c r="AW17" s="93"/>
      <c r="AX17" s="93"/>
      <c r="AY17" s="94"/>
      <c r="AZ17" s="92">
        <v>977500</v>
      </c>
      <c r="BA17" s="93"/>
      <c r="BB17" s="93"/>
      <c r="BC17" s="93"/>
      <c r="BD17" s="93"/>
      <c r="BE17" s="93"/>
      <c r="BF17" s="94"/>
      <c r="BG17" s="92">
        <v>977500</v>
      </c>
      <c r="BH17" s="93"/>
      <c r="BI17" s="93"/>
      <c r="BJ17" s="93"/>
      <c r="BK17" s="93"/>
      <c r="BL17" s="93"/>
      <c r="BM17" s="94"/>
      <c r="BN17" s="92">
        <v>977500</v>
      </c>
      <c r="BO17" s="93"/>
      <c r="BP17" s="93"/>
      <c r="BQ17" s="93"/>
      <c r="BR17" s="93"/>
      <c r="BS17" s="93"/>
      <c r="BT17" s="94"/>
      <c r="BU17" s="92">
        <v>977500</v>
      </c>
      <c r="BV17" s="93"/>
      <c r="BW17" s="93"/>
      <c r="BX17" s="93"/>
      <c r="BY17" s="93"/>
      <c r="BZ17" s="93"/>
      <c r="CA17" s="94"/>
      <c r="CB17" s="92">
        <v>977500</v>
      </c>
      <c r="CC17" s="93"/>
      <c r="CD17" s="93"/>
      <c r="CE17" s="93"/>
      <c r="CF17" s="93"/>
      <c r="CG17" s="93"/>
      <c r="CH17" s="94"/>
      <c r="CI17" s="92">
        <v>977500</v>
      </c>
      <c r="CJ17" s="93"/>
      <c r="CK17" s="93"/>
      <c r="CL17" s="93"/>
      <c r="CM17" s="93"/>
      <c r="CN17" s="93"/>
      <c r="CO17" s="94"/>
      <c r="CP17" s="176">
        <f>SUM(J17:CO17)</f>
        <v>11730000</v>
      </c>
      <c r="CQ17" s="177"/>
      <c r="CR17" s="177"/>
      <c r="CS17" s="177"/>
      <c r="CT17" s="177"/>
      <c r="CU17" s="177"/>
      <c r="CV17" s="177"/>
      <c r="CW17" s="177"/>
      <c r="CX17" s="177"/>
      <c r="CY17" s="178"/>
    </row>
    <row r="18" spans="1:107" ht="24" customHeight="1" thickTop="1" thickBot="1" x14ac:dyDescent="0.2">
      <c r="A18" s="2"/>
      <c r="B18" s="153" t="s">
        <v>37</v>
      </c>
      <c r="C18" s="154"/>
      <c r="D18" s="150" t="s">
        <v>31</v>
      </c>
      <c r="E18" s="151"/>
      <c r="F18" s="151"/>
      <c r="G18" s="151"/>
      <c r="H18" s="151"/>
      <c r="I18" s="152"/>
      <c r="J18" s="95">
        <f>J16-J17</f>
        <v>172500</v>
      </c>
      <c r="K18" s="95"/>
      <c r="L18" s="95"/>
      <c r="M18" s="95"/>
      <c r="N18" s="95"/>
      <c r="O18" s="95"/>
      <c r="P18" s="95"/>
      <c r="Q18" s="95">
        <f>Q16-Q17</f>
        <v>172500</v>
      </c>
      <c r="R18" s="95"/>
      <c r="S18" s="95"/>
      <c r="T18" s="95"/>
      <c r="U18" s="95"/>
      <c r="V18" s="95"/>
      <c r="W18" s="95"/>
      <c r="X18" s="95">
        <f>X16-X17</f>
        <v>172500</v>
      </c>
      <c r="Y18" s="95"/>
      <c r="Z18" s="95"/>
      <c r="AA18" s="95"/>
      <c r="AB18" s="95"/>
      <c r="AC18" s="95"/>
      <c r="AD18" s="95"/>
      <c r="AE18" s="95">
        <f>AE16-AE17</f>
        <v>172500</v>
      </c>
      <c r="AF18" s="95"/>
      <c r="AG18" s="95"/>
      <c r="AH18" s="95"/>
      <c r="AI18" s="95"/>
      <c r="AJ18" s="95"/>
      <c r="AK18" s="95"/>
      <c r="AL18" s="95">
        <f>AL16-AL17</f>
        <v>172500</v>
      </c>
      <c r="AM18" s="95"/>
      <c r="AN18" s="95"/>
      <c r="AO18" s="95"/>
      <c r="AP18" s="95"/>
      <c r="AQ18" s="95"/>
      <c r="AR18" s="95"/>
      <c r="AS18" s="95">
        <f>AS16-AS17</f>
        <v>172500</v>
      </c>
      <c r="AT18" s="95"/>
      <c r="AU18" s="95"/>
      <c r="AV18" s="95"/>
      <c r="AW18" s="95"/>
      <c r="AX18" s="95"/>
      <c r="AY18" s="95"/>
      <c r="AZ18" s="95">
        <f>AZ16-AZ17</f>
        <v>172500</v>
      </c>
      <c r="BA18" s="95"/>
      <c r="BB18" s="95"/>
      <c r="BC18" s="95"/>
      <c r="BD18" s="95"/>
      <c r="BE18" s="95"/>
      <c r="BF18" s="95"/>
      <c r="BG18" s="95">
        <f>BG16-BG17</f>
        <v>172500</v>
      </c>
      <c r="BH18" s="95"/>
      <c r="BI18" s="95"/>
      <c r="BJ18" s="95"/>
      <c r="BK18" s="95"/>
      <c r="BL18" s="95"/>
      <c r="BM18" s="95"/>
      <c r="BN18" s="95">
        <f>BN16-BN17</f>
        <v>172500</v>
      </c>
      <c r="BO18" s="95"/>
      <c r="BP18" s="95"/>
      <c r="BQ18" s="95"/>
      <c r="BR18" s="95"/>
      <c r="BS18" s="95"/>
      <c r="BT18" s="95"/>
      <c r="BU18" s="95">
        <f>BU16-BU17</f>
        <v>172500</v>
      </c>
      <c r="BV18" s="95"/>
      <c r="BW18" s="95"/>
      <c r="BX18" s="95"/>
      <c r="BY18" s="95"/>
      <c r="BZ18" s="95"/>
      <c r="CA18" s="95"/>
      <c r="CB18" s="95">
        <f>CB16-CB17</f>
        <v>172500</v>
      </c>
      <c r="CC18" s="95"/>
      <c r="CD18" s="95"/>
      <c r="CE18" s="95"/>
      <c r="CF18" s="95"/>
      <c r="CG18" s="95"/>
      <c r="CH18" s="95"/>
      <c r="CI18" s="95">
        <f>CI16-CI17</f>
        <v>330500</v>
      </c>
      <c r="CJ18" s="95"/>
      <c r="CK18" s="95"/>
      <c r="CL18" s="95"/>
      <c r="CM18" s="95"/>
      <c r="CN18" s="95"/>
      <c r="CO18" s="95"/>
      <c r="CP18" s="179">
        <f>CP16-CP17</f>
        <v>2228000</v>
      </c>
      <c r="CQ18" s="180"/>
      <c r="CR18" s="180"/>
      <c r="CS18" s="180"/>
      <c r="CT18" s="180"/>
      <c r="CU18" s="180"/>
      <c r="CV18" s="180"/>
      <c r="CW18" s="180"/>
      <c r="CX18" s="180"/>
      <c r="CY18" s="181"/>
    </row>
    <row r="19" spans="1:107" ht="18" customHeight="1" x14ac:dyDescent="0.15">
      <c r="A19" s="2"/>
      <c r="B19" s="23"/>
      <c r="C19" s="23"/>
      <c r="D19" s="34"/>
      <c r="E19" s="35"/>
      <c r="F19" s="35"/>
      <c r="G19" s="35"/>
      <c r="H19" s="35"/>
      <c r="I19" s="35"/>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7"/>
      <c r="CQ19" s="37"/>
      <c r="CR19" s="37"/>
      <c r="CS19" s="37"/>
      <c r="CT19" s="37"/>
      <c r="CU19" s="38"/>
      <c r="CV19" s="38"/>
      <c r="CW19" s="38"/>
      <c r="CX19" s="38"/>
      <c r="CY19" s="38"/>
      <c r="CZ19" s="15"/>
    </row>
    <row r="20" spans="1:107" ht="18" customHeight="1" thickBot="1" x14ac:dyDescent="0.2">
      <c r="A20" s="2"/>
      <c r="B20" s="24" t="s">
        <v>21</v>
      </c>
      <c r="C20" s="24"/>
      <c r="D20" s="39"/>
      <c r="E20" s="40"/>
      <c r="F20" s="35"/>
      <c r="G20" s="35"/>
      <c r="H20" s="35"/>
      <c r="I20" s="35"/>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7"/>
      <c r="CQ20" s="37"/>
      <c r="CR20" s="37"/>
      <c r="CS20" s="37"/>
      <c r="CT20" s="37"/>
      <c r="CU20" s="38"/>
      <c r="CV20" s="38"/>
      <c r="CW20" s="38"/>
      <c r="CX20" s="38"/>
      <c r="CY20" s="38"/>
      <c r="CZ20" s="15"/>
      <c r="DC20" s="25" t="s">
        <v>22</v>
      </c>
    </row>
    <row r="21" spans="1:107" ht="24" customHeight="1" thickTop="1" thickBot="1" x14ac:dyDescent="0.2">
      <c r="A21" s="2"/>
      <c r="B21" s="158" t="s">
        <v>36</v>
      </c>
      <c r="C21" s="159"/>
      <c r="D21" s="155" t="s">
        <v>35</v>
      </c>
      <c r="E21" s="156"/>
      <c r="F21" s="156"/>
      <c r="G21" s="156"/>
      <c r="H21" s="156"/>
      <c r="I21" s="157"/>
      <c r="J21" s="96">
        <f>J22+J28</f>
        <v>172500</v>
      </c>
      <c r="K21" s="97"/>
      <c r="L21" s="97"/>
      <c r="M21" s="97"/>
      <c r="N21" s="97"/>
      <c r="O21" s="97"/>
      <c r="P21" s="98"/>
      <c r="Q21" s="96">
        <f>Q22+Q28</f>
        <v>172500</v>
      </c>
      <c r="R21" s="97"/>
      <c r="S21" s="97"/>
      <c r="T21" s="97"/>
      <c r="U21" s="97"/>
      <c r="V21" s="97"/>
      <c r="W21" s="98"/>
      <c r="X21" s="96">
        <f>X22+X28</f>
        <v>172500</v>
      </c>
      <c r="Y21" s="97"/>
      <c r="Z21" s="97"/>
      <c r="AA21" s="97"/>
      <c r="AB21" s="97"/>
      <c r="AC21" s="97"/>
      <c r="AD21" s="98"/>
      <c r="AE21" s="96">
        <f>AE22+AE28</f>
        <v>172500</v>
      </c>
      <c r="AF21" s="97"/>
      <c r="AG21" s="97"/>
      <c r="AH21" s="97"/>
      <c r="AI21" s="97"/>
      <c r="AJ21" s="97"/>
      <c r="AK21" s="98"/>
      <c r="AL21" s="96">
        <f>AL22+AL28</f>
        <v>172500</v>
      </c>
      <c r="AM21" s="97"/>
      <c r="AN21" s="97"/>
      <c r="AO21" s="97"/>
      <c r="AP21" s="97"/>
      <c r="AQ21" s="97"/>
      <c r="AR21" s="98"/>
      <c r="AS21" s="96">
        <f>AS22+AS28</f>
        <v>172500</v>
      </c>
      <c r="AT21" s="97"/>
      <c r="AU21" s="97"/>
      <c r="AV21" s="97"/>
      <c r="AW21" s="97"/>
      <c r="AX21" s="97"/>
      <c r="AY21" s="98"/>
      <c r="AZ21" s="96">
        <f>AZ22+AZ28</f>
        <v>172500</v>
      </c>
      <c r="BA21" s="97"/>
      <c r="BB21" s="97"/>
      <c r="BC21" s="97"/>
      <c r="BD21" s="97"/>
      <c r="BE21" s="97"/>
      <c r="BF21" s="98"/>
      <c r="BG21" s="96">
        <f>BG22+BG28</f>
        <v>172500</v>
      </c>
      <c r="BH21" s="97"/>
      <c r="BI21" s="97"/>
      <c r="BJ21" s="97"/>
      <c r="BK21" s="97"/>
      <c r="BL21" s="97"/>
      <c r="BM21" s="98"/>
      <c r="BN21" s="96">
        <f>BN22+BN28</f>
        <v>172500</v>
      </c>
      <c r="BO21" s="97"/>
      <c r="BP21" s="97"/>
      <c r="BQ21" s="97"/>
      <c r="BR21" s="97"/>
      <c r="BS21" s="97"/>
      <c r="BT21" s="98"/>
      <c r="BU21" s="96">
        <f>BU22+BU28</f>
        <v>172500</v>
      </c>
      <c r="BV21" s="97"/>
      <c r="BW21" s="97"/>
      <c r="BX21" s="97"/>
      <c r="BY21" s="97"/>
      <c r="BZ21" s="97"/>
      <c r="CA21" s="98"/>
      <c r="CB21" s="96">
        <f>CB22+CB28</f>
        <v>172500</v>
      </c>
      <c r="CC21" s="97"/>
      <c r="CD21" s="97"/>
      <c r="CE21" s="97"/>
      <c r="CF21" s="97"/>
      <c r="CG21" s="97"/>
      <c r="CH21" s="98"/>
      <c r="CI21" s="96">
        <f>CI22+CI28</f>
        <v>330500</v>
      </c>
      <c r="CJ21" s="97"/>
      <c r="CK21" s="97"/>
      <c r="CL21" s="97"/>
      <c r="CM21" s="97"/>
      <c r="CN21" s="97"/>
      <c r="CO21" s="98"/>
      <c r="CP21" s="99">
        <f>SUM(J21:CO21)</f>
        <v>2228000</v>
      </c>
      <c r="CQ21" s="99"/>
      <c r="CR21" s="99"/>
      <c r="CS21" s="99"/>
      <c r="CT21" s="99"/>
      <c r="CU21" s="99"/>
      <c r="CV21" s="99"/>
      <c r="CW21" s="99"/>
      <c r="CX21" s="100"/>
      <c r="CY21" s="101"/>
      <c r="CZ21" s="15"/>
      <c r="DC21" s="15" t="str">
        <f>IF(CP18=CP21,"OK","改善額積算があっていません！")</f>
        <v>OK</v>
      </c>
    </row>
    <row r="22" spans="1:107" ht="24" customHeight="1" thickTop="1" x14ac:dyDescent="0.15">
      <c r="A22" s="2"/>
      <c r="B22" s="32"/>
      <c r="C22" s="26"/>
      <c r="D22" s="48"/>
      <c r="E22" s="102" t="s">
        <v>8</v>
      </c>
      <c r="F22" s="103"/>
      <c r="G22" s="103"/>
      <c r="H22" s="103"/>
      <c r="I22" s="104"/>
      <c r="J22" s="105">
        <f>SUM(J23:P27)</f>
        <v>162500</v>
      </c>
      <c r="K22" s="105"/>
      <c r="L22" s="105"/>
      <c r="M22" s="105"/>
      <c r="N22" s="105"/>
      <c r="O22" s="105"/>
      <c r="P22" s="105"/>
      <c r="Q22" s="105">
        <f>SUM(Q23:W27)</f>
        <v>162500</v>
      </c>
      <c r="R22" s="105"/>
      <c r="S22" s="105"/>
      <c r="T22" s="105"/>
      <c r="U22" s="105"/>
      <c r="V22" s="105"/>
      <c r="W22" s="105"/>
      <c r="X22" s="105">
        <f>SUM(X23:AD27)</f>
        <v>162500</v>
      </c>
      <c r="Y22" s="105"/>
      <c r="Z22" s="105"/>
      <c r="AA22" s="105"/>
      <c r="AB22" s="105"/>
      <c r="AC22" s="105"/>
      <c r="AD22" s="105"/>
      <c r="AE22" s="105">
        <f>SUM(AE23:AK27)</f>
        <v>162500</v>
      </c>
      <c r="AF22" s="105"/>
      <c r="AG22" s="105"/>
      <c r="AH22" s="105"/>
      <c r="AI22" s="105"/>
      <c r="AJ22" s="105"/>
      <c r="AK22" s="105"/>
      <c r="AL22" s="105">
        <f>SUM(AL23:AR27)</f>
        <v>162500</v>
      </c>
      <c r="AM22" s="105"/>
      <c r="AN22" s="105"/>
      <c r="AO22" s="105"/>
      <c r="AP22" s="105"/>
      <c r="AQ22" s="105"/>
      <c r="AR22" s="105"/>
      <c r="AS22" s="105">
        <f>SUM(AS23:AY27)</f>
        <v>162500</v>
      </c>
      <c r="AT22" s="105"/>
      <c r="AU22" s="105"/>
      <c r="AV22" s="105"/>
      <c r="AW22" s="105"/>
      <c r="AX22" s="105"/>
      <c r="AY22" s="105"/>
      <c r="AZ22" s="105">
        <f>SUM(AZ23:BF27)</f>
        <v>162500</v>
      </c>
      <c r="BA22" s="105"/>
      <c r="BB22" s="105"/>
      <c r="BC22" s="105"/>
      <c r="BD22" s="105"/>
      <c r="BE22" s="105"/>
      <c r="BF22" s="105"/>
      <c r="BG22" s="105">
        <f>SUM(BG23:BM27)</f>
        <v>162500</v>
      </c>
      <c r="BH22" s="105"/>
      <c r="BI22" s="105"/>
      <c r="BJ22" s="105"/>
      <c r="BK22" s="105"/>
      <c r="BL22" s="105"/>
      <c r="BM22" s="105"/>
      <c r="BN22" s="105">
        <f>SUM(BN23:BT27)</f>
        <v>162500</v>
      </c>
      <c r="BO22" s="105"/>
      <c r="BP22" s="105"/>
      <c r="BQ22" s="105"/>
      <c r="BR22" s="105"/>
      <c r="BS22" s="105"/>
      <c r="BT22" s="105"/>
      <c r="BU22" s="105">
        <f>SUM(BU23:CA27)</f>
        <v>162500</v>
      </c>
      <c r="BV22" s="105"/>
      <c r="BW22" s="105"/>
      <c r="BX22" s="105"/>
      <c r="BY22" s="105"/>
      <c r="BZ22" s="105"/>
      <c r="CA22" s="105"/>
      <c r="CB22" s="105">
        <f>SUM(CB23:CH27)</f>
        <v>162500</v>
      </c>
      <c r="CC22" s="105"/>
      <c r="CD22" s="105"/>
      <c r="CE22" s="105"/>
      <c r="CF22" s="105"/>
      <c r="CG22" s="105"/>
      <c r="CH22" s="105"/>
      <c r="CI22" s="105">
        <f>SUM(CI23:CO27)</f>
        <v>292500</v>
      </c>
      <c r="CJ22" s="105"/>
      <c r="CK22" s="105"/>
      <c r="CL22" s="105"/>
      <c r="CM22" s="105"/>
      <c r="CN22" s="105"/>
      <c r="CO22" s="105"/>
      <c r="CP22" s="105">
        <f>SUM(CP23:CY27)</f>
        <v>2080000</v>
      </c>
      <c r="CQ22" s="105"/>
      <c r="CR22" s="105"/>
      <c r="CS22" s="105"/>
      <c r="CT22" s="105"/>
      <c r="CU22" s="105"/>
      <c r="CV22" s="105"/>
      <c r="CW22" s="105"/>
      <c r="CX22" s="106"/>
      <c r="CY22" s="107"/>
    </row>
    <row r="23" spans="1:107" ht="24" customHeight="1" x14ac:dyDescent="0.15">
      <c r="A23" s="2"/>
      <c r="B23" s="29"/>
      <c r="C23" s="28"/>
      <c r="D23" s="49"/>
      <c r="E23" s="31"/>
      <c r="F23" s="108" t="s">
        <v>9</v>
      </c>
      <c r="G23" s="109"/>
      <c r="H23" s="109"/>
      <c r="I23" s="110"/>
      <c r="J23" s="86">
        <v>65000</v>
      </c>
      <c r="K23" s="87"/>
      <c r="L23" s="87"/>
      <c r="M23" s="87"/>
      <c r="N23" s="87"/>
      <c r="O23" s="87"/>
      <c r="P23" s="88"/>
      <c r="Q23" s="86">
        <v>65000</v>
      </c>
      <c r="R23" s="87"/>
      <c r="S23" s="87"/>
      <c r="T23" s="87"/>
      <c r="U23" s="87"/>
      <c r="V23" s="87"/>
      <c r="W23" s="88"/>
      <c r="X23" s="86">
        <v>65000</v>
      </c>
      <c r="Y23" s="87"/>
      <c r="Z23" s="87"/>
      <c r="AA23" s="87"/>
      <c r="AB23" s="87"/>
      <c r="AC23" s="87"/>
      <c r="AD23" s="88"/>
      <c r="AE23" s="86">
        <v>65000</v>
      </c>
      <c r="AF23" s="87"/>
      <c r="AG23" s="87"/>
      <c r="AH23" s="87"/>
      <c r="AI23" s="87"/>
      <c r="AJ23" s="87"/>
      <c r="AK23" s="88"/>
      <c r="AL23" s="86">
        <v>65000</v>
      </c>
      <c r="AM23" s="87"/>
      <c r="AN23" s="87"/>
      <c r="AO23" s="87"/>
      <c r="AP23" s="87"/>
      <c r="AQ23" s="87"/>
      <c r="AR23" s="88"/>
      <c r="AS23" s="86">
        <v>65000</v>
      </c>
      <c r="AT23" s="87"/>
      <c r="AU23" s="87"/>
      <c r="AV23" s="87"/>
      <c r="AW23" s="87"/>
      <c r="AX23" s="87"/>
      <c r="AY23" s="88"/>
      <c r="AZ23" s="86">
        <v>65000</v>
      </c>
      <c r="BA23" s="87"/>
      <c r="BB23" s="87"/>
      <c r="BC23" s="87"/>
      <c r="BD23" s="87"/>
      <c r="BE23" s="87"/>
      <c r="BF23" s="88"/>
      <c r="BG23" s="86">
        <v>65000</v>
      </c>
      <c r="BH23" s="87"/>
      <c r="BI23" s="87"/>
      <c r="BJ23" s="87"/>
      <c r="BK23" s="87"/>
      <c r="BL23" s="87"/>
      <c r="BM23" s="88"/>
      <c r="BN23" s="86">
        <v>65000</v>
      </c>
      <c r="BO23" s="87"/>
      <c r="BP23" s="87"/>
      <c r="BQ23" s="87"/>
      <c r="BR23" s="87"/>
      <c r="BS23" s="87"/>
      <c r="BT23" s="88"/>
      <c r="BU23" s="86">
        <v>65000</v>
      </c>
      <c r="BV23" s="87"/>
      <c r="BW23" s="87"/>
      <c r="BX23" s="87"/>
      <c r="BY23" s="87"/>
      <c r="BZ23" s="87"/>
      <c r="CA23" s="88"/>
      <c r="CB23" s="86">
        <v>65000</v>
      </c>
      <c r="CC23" s="87"/>
      <c r="CD23" s="87"/>
      <c r="CE23" s="87"/>
      <c r="CF23" s="87"/>
      <c r="CG23" s="87"/>
      <c r="CH23" s="88"/>
      <c r="CI23" s="86">
        <v>65000</v>
      </c>
      <c r="CJ23" s="87"/>
      <c r="CK23" s="87"/>
      <c r="CL23" s="87"/>
      <c r="CM23" s="87"/>
      <c r="CN23" s="87"/>
      <c r="CO23" s="88"/>
      <c r="CP23" s="112">
        <f t="shared" ref="CP23:CP28" si="0">SUM(J23:CO23)</f>
        <v>780000</v>
      </c>
      <c r="CQ23" s="112"/>
      <c r="CR23" s="112"/>
      <c r="CS23" s="112"/>
      <c r="CT23" s="112"/>
      <c r="CU23" s="112"/>
      <c r="CV23" s="112"/>
      <c r="CW23" s="112"/>
      <c r="CX23" s="113"/>
      <c r="CY23" s="114"/>
    </row>
    <row r="24" spans="1:107" ht="24" customHeight="1" x14ac:dyDescent="0.15">
      <c r="A24" s="2"/>
      <c r="B24" s="30"/>
      <c r="C24" s="27"/>
      <c r="D24" s="50"/>
      <c r="E24" s="46"/>
      <c r="F24" s="115" t="s">
        <v>10</v>
      </c>
      <c r="G24" s="116"/>
      <c r="H24" s="116"/>
      <c r="I24" s="117"/>
      <c r="J24" s="86">
        <v>97500</v>
      </c>
      <c r="K24" s="87"/>
      <c r="L24" s="87"/>
      <c r="M24" s="87"/>
      <c r="N24" s="87"/>
      <c r="O24" s="87"/>
      <c r="P24" s="88"/>
      <c r="Q24" s="86">
        <v>97500</v>
      </c>
      <c r="R24" s="87"/>
      <c r="S24" s="87"/>
      <c r="T24" s="87"/>
      <c r="U24" s="87"/>
      <c r="V24" s="87"/>
      <c r="W24" s="88"/>
      <c r="X24" s="86">
        <v>97500</v>
      </c>
      <c r="Y24" s="87"/>
      <c r="Z24" s="87"/>
      <c r="AA24" s="87"/>
      <c r="AB24" s="87"/>
      <c r="AC24" s="87"/>
      <c r="AD24" s="88"/>
      <c r="AE24" s="86">
        <v>97500</v>
      </c>
      <c r="AF24" s="87"/>
      <c r="AG24" s="87"/>
      <c r="AH24" s="87"/>
      <c r="AI24" s="87"/>
      <c r="AJ24" s="87"/>
      <c r="AK24" s="88"/>
      <c r="AL24" s="86">
        <v>97500</v>
      </c>
      <c r="AM24" s="87"/>
      <c r="AN24" s="87"/>
      <c r="AO24" s="87"/>
      <c r="AP24" s="87"/>
      <c r="AQ24" s="87"/>
      <c r="AR24" s="88"/>
      <c r="AS24" s="86">
        <v>97500</v>
      </c>
      <c r="AT24" s="87"/>
      <c r="AU24" s="87"/>
      <c r="AV24" s="87"/>
      <c r="AW24" s="87"/>
      <c r="AX24" s="87"/>
      <c r="AY24" s="88"/>
      <c r="AZ24" s="86">
        <v>97500</v>
      </c>
      <c r="BA24" s="87"/>
      <c r="BB24" s="87"/>
      <c r="BC24" s="87"/>
      <c r="BD24" s="87"/>
      <c r="BE24" s="87"/>
      <c r="BF24" s="88"/>
      <c r="BG24" s="86">
        <v>97500</v>
      </c>
      <c r="BH24" s="87"/>
      <c r="BI24" s="87"/>
      <c r="BJ24" s="87"/>
      <c r="BK24" s="87"/>
      <c r="BL24" s="87"/>
      <c r="BM24" s="88"/>
      <c r="BN24" s="86">
        <v>97500</v>
      </c>
      <c r="BO24" s="87"/>
      <c r="BP24" s="87"/>
      <c r="BQ24" s="87"/>
      <c r="BR24" s="87"/>
      <c r="BS24" s="87"/>
      <c r="BT24" s="88"/>
      <c r="BU24" s="86">
        <v>97500</v>
      </c>
      <c r="BV24" s="87"/>
      <c r="BW24" s="87"/>
      <c r="BX24" s="87"/>
      <c r="BY24" s="87"/>
      <c r="BZ24" s="87"/>
      <c r="CA24" s="88"/>
      <c r="CB24" s="86">
        <v>97500</v>
      </c>
      <c r="CC24" s="87"/>
      <c r="CD24" s="87"/>
      <c r="CE24" s="87"/>
      <c r="CF24" s="87"/>
      <c r="CG24" s="87"/>
      <c r="CH24" s="88"/>
      <c r="CI24" s="86">
        <v>97500</v>
      </c>
      <c r="CJ24" s="87"/>
      <c r="CK24" s="87"/>
      <c r="CL24" s="87"/>
      <c r="CM24" s="87"/>
      <c r="CN24" s="87"/>
      <c r="CO24" s="88"/>
      <c r="CP24" s="112">
        <f t="shared" si="0"/>
        <v>1170000</v>
      </c>
      <c r="CQ24" s="112"/>
      <c r="CR24" s="112"/>
      <c r="CS24" s="112"/>
      <c r="CT24" s="112"/>
      <c r="CU24" s="112"/>
      <c r="CV24" s="112"/>
      <c r="CW24" s="112"/>
      <c r="CX24" s="113"/>
      <c r="CY24" s="114"/>
    </row>
    <row r="25" spans="1:107" ht="24" customHeight="1" x14ac:dyDescent="0.15">
      <c r="A25" s="2"/>
      <c r="B25" s="29"/>
      <c r="C25" s="28"/>
      <c r="D25" s="49"/>
      <c r="E25" s="46"/>
      <c r="F25" s="108" t="s">
        <v>11</v>
      </c>
      <c r="G25" s="109"/>
      <c r="H25" s="109"/>
      <c r="I25" s="110"/>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2">
        <f t="shared" si="0"/>
        <v>0</v>
      </c>
      <c r="CQ25" s="112"/>
      <c r="CR25" s="112"/>
      <c r="CS25" s="112"/>
      <c r="CT25" s="112"/>
      <c r="CU25" s="112"/>
      <c r="CV25" s="112"/>
      <c r="CW25" s="112"/>
      <c r="CX25" s="113"/>
      <c r="CY25" s="114"/>
    </row>
    <row r="26" spans="1:107" ht="24" customHeight="1" x14ac:dyDescent="0.15">
      <c r="A26" s="2"/>
      <c r="B26" s="29"/>
      <c r="C26" s="28"/>
      <c r="D26" s="49"/>
      <c r="E26" s="46"/>
      <c r="F26" s="108" t="s">
        <v>12</v>
      </c>
      <c r="G26" s="109"/>
      <c r="H26" s="109"/>
      <c r="I26" s="110"/>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2">
        <f t="shared" si="0"/>
        <v>0</v>
      </c>
      <c r="CQ26" s="112"/>
      <c r="CR26" s="112"/>
      <c r="CS26" s="112"/>
      <c r="CT26" s="112"/>
      <c r="CU26" s="112"/>
      <c r="CV26" s="112"/>
      <c r="CW26" s="112"/>
      <c r="CX26" s="113"/>
      <c r="CY26" s="114"/>
    </row>
    <row r="27" spans="1:107" ht="24" customHeight="1" x14ac:dyDescent="0.15">
      <c r="A27" s="2"/>
      <c r="B27" s="29"/>
      <c r="C27" s="28"/>
      <c r="D27" s="49"/>
      <c r="E27" s="47"/>
      <c r="F27" s="119" t="s">
        <v>13</v>
      </c>
      <c r="G27" s="120"/>
      <c r="H27" s="120"/>
      <c r="I27" s="121"/>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86">
        <v>130000</v>
      </c>
      <c r="CJ27" s="87"/>
      <c r="CK27" s="87"/>
      <c r="CL27" s="87"/>
      <c r="CM27" s="87"/>
      <c r="CN27" s="87"/>
      <c r="CO27" s="88"/>
      <c r="CP27" s="122">
        <f t="shared" si="0"/>
        <v>130000</v>
      </c>
      <c r="CQ27" s="122"/>
      <c r="CR27" s="122"/>
      <c r="CS27" s="122"/>
      <c r="CT27" s="122"/>
      <c r="CU27" s="122"/>
      <c r="CV27" s="122"/>
      <c r="CW27" s="122"/>
      <c r="CX27" s="123"/>
      <c r="CY27" s="124"/>
    </row>
    <row r="28" spans="1:107" ht="24" customHeight="1" thickBot="1" x14ac:dyDescent="0.2">
      <c r="A28" s="2"/>
      <c r="B28" s="52"/>
      <c r="C28" s="42"/>
      <c r="D28" s="51"/>
      <c r="E28" s="125" t="s">
        <v>14</v>
      </c>
      <c r="F28" s="125"/>
      <c r="G28" s="125"/>
      <c r="H28" s="125"/>
      <c r="I28" s="126"/>
      <c r="J28" s="190">
        <v>10000</v>
      </c>
      <c r="K28" s="191"/>
      <c r="L28" s="191"/>
      <c r="M28" s="191"/>
      <c r="N28" s="191"/>
      <c r="O28" s="191"/>
      <c r="P28" s="192"/>
      <c r="Q28" s="190">
        <v>10000</v>
      </c>
      <c r="R28" s="191"/>
      <c r="S28" s="191"/>
      <c r="T28" s="191"/>
      <c r="U28" s="191"/>
      <c r="V28" s="191"/>
      <c r="W28" s="192"/>
      <c r="X28" s="190">
        <v>10000</v>
      </c>
      <c r="Y28" s="191"/>
      <c r="Z28" s="191"/>
      <c r="AA28" s="191"/>
      <c r="AB28" s="191"/>
      <c r="AC28" s="191"/>
      <c r="AD28" s="192"/>
      <c r="AE28" s="190">
        <v>10000</v>
      </c>
      <c r="AF28" s="191"/>
      <c r="AG28" s="191"/>
      <c r="AH28" s="191"/>
      <c r="AI28" s="191"/>
      <c r="AJ28" s="191"/>
      <c r="AK28" s="192"/>
      <c r="AL28" s="190">
        <v>10000</v>
      </c>
      <c r="AM28" s="191"/>
      <c r="AN28" s="191"/>
      <c r="AO28" s="191"/>
      <c r="AP28" s="191"/>
      <c r="AQ28" s="191"/>
      <c r="AR28" s="192"/>
      <c r="AS28" s="190">
        <v>10000</v>
      </c>
      <c r="AT28" s="191"/>
      <c r="AU28" s="191"/>
      <c r="AV28" s="191"/>
      <c r="AW28" s="191"/>
      <c r="AX28" s="191"/>
      <c r="AY28" s="192"/>
      <c r="AZ28" s="190">
        <v>10000</v>
      </c>
      <c r="BA28" s="191"/>
      <c r="BB28" s="191"/>
      <c r="BC28" s="191"/>
      <c r="BD28" s="191"/>
      <c r="BE28" s="191"/>
      <c r="BF28" s="192"/>
      <c r="BG28" s="190">
        <v>10000</v>
      </c>
      <c r="BH28" s="191"/>
      <c r="BI28" s="191"/>
      <c r="BJ28" s="191"/>
      <c r="BK28" s="191"/>
      <c r="BL28" s="191"/>
      <c r="BM28" s="192"/>
      <c r="BN28" s="190">
        <v>10000</v>
      </c>
      <c r="BO28" s="191"/>
      <c r="BP28" s="191"/>
      <c r="BQ28" s="191"/>
      <c r="BR28" s="191"/>
      <c r="BS28" s="191"/>
      <c r="BT28" s="192"/>
      <c r="BU28" s="190">
        <v>10000</v>
      </c>
      <c r="BV28" s="191"/>
      <c r="BW28" s="191"/>
      <c r="BX28" s="191"/>
      <c r="BY28" s="191"/>
      <c r="BZ28" s="191"/>
      <c r="CA28" s="192"/>
      <c r="CB28" s="190">
        <v>10000</v>
      </c>
      <c r="CC28" s="191"/>
      <c r="CD28" s="191"/>
      <c r="CE28" s="191"/>
      <c r="CF28" s="191"/>
      <c r="CG28" s="191"/>
      <c r="CH28" s="192"/>
      <c r="CI28" s="190">
        <v>38000</v>
      </c>
      <c r="CJ28" s="191"/>
      <c r="CK28" s="191"/>
      <c r="CL28" s="191"/>
      <c r="CM28" s="191"/>
      <c r="CN28" s="191"/>
      <c r="CO28" s="192"/>
      <c r="CP28" s="130">
        <f t="shared" si="0"/>
        <v>148000</v>
      </c>
      <c r="CQ28" s="131"/>
      <c r="CR28" s="131"/>
      <c r="CS28" s="131"/>
      <c r="CT28" s="131"/>
      <c r="CU28" s="131"/>
      <c r="CV28" s="131"/>
      <c r="CW28" s="131"/>
      <c r="CX28" s="131"/>
      <c r="CY28" s="132"/>
    </row>
    <row r="29" spans="1:107" ht="14.25" customHeight="1" thickBot="1" x14ac:dyDescent="0.2">
      <c r="A29" s="2"/>
      <c r="B29" s="45"/>
      <c r="C29" s="8"/>
      <c r="D29" s="8"/>
      <c r="E29" s="8"/>
      <c r="F29" s="8"/>
      <c r="G29" s="8"/>
      <c r="H29" s="8"/>
      <c r="I29" s="8"/>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41"/>
    </row>
    <row r="30" spans="1:107" ht="24" customHeight="1" thickBot="1" x14ac:dyDescent="0.2">
      <c r="A30" s="2"/>
      <c r="B30" s="133" t="s">
        <v>15</v>
      </c>
      <c r="C30" s="134"/>
      <c r="D30" s="134"/>
      <c r="E30" s="134"/>
      <c r="F30" s="134"/>
      <c r="G30" s="134"/>
      <c r="H30" s="134"/>
      <c r="I30" s="135"/>
      <c r="J30" s="193">
        <v>6.5</v>
      </c>
      <c r="K30" s="194"/>
      <c r="L30" s="194"/>
      <c r="M30" s="194"/>
      <c r="N30" s="194"/>
      <c r="O30" s="194"/>
      <c r="P30" s="195"/>
      <c r="Q30" s="193">
        <v>6.5</v>
      </c>
      <c r="R30" s="194"/>
      <c r="S30" s="194"/>
      <c r="T30" s="194"/>
      <c r="U30" s="194"/>
      <c r="V30" s="194"/>
      <c r="W30" s="195"/>
      <c r="X30" s="193">
        <v>6.5</v>
      </c>
      <c r="Y30" s="194"/>
      <c r="Z30" s="194"/>
      <c r="AA30" s="194"/>
      <c r="AB30" s="194"/>
      <c r="AC30" s="194"/>
      <c r="AD30" s="195"/>
      <c r="AE30" s="193">
        <v>6.5</v>
      </c>
      <c r="AF30" s="194"/>
      <c r="AG30" s="194"/>
      <c r="AH30" s="194"/>
      <c r="AI30" s="194"/>
      <c r="AJ30" s="194"/>
      <c r="AK30" s="195"/>
      <c r="AL30" s="193">
        <v>6.5</v>
      </c>
      <c r="AM30" s="194"/>
      <c r="AN30" s="194"/>
      <c r="AO30" s="194"/>
      <c r="AP30" s="194"/>
      <c r="AQ30" s="194"/>
      <c r="AR30" s="195"/>
      <c r="AS30" s="193">
        <v>6.5</v>
      </c>
      <c r="AT30" s="194"/>
      <c r="AU30" s="194"/>
      <c r="AV30" s="194"/>
      <c r="AW30" s="194"/>
      <c r="AX30" s="194"/>
      <c r="AY30" s="195"/>
      <c r="AZ30" s="193">
        <v>6.5</v>
      </c>
      <c r="BA30" s="194"/>
      <c r="BB30" s="194"/>
      <c r="BC30" s="194"/>
      <c r="BD30" s="194"/>
      <c r="BE30" s="194"/>
      <c r="BF30" s="195"/>
      <c r="BG30" s="193">
        <v>6.5</v>
      </c>
      <c r="BH30" s="194"/>
      <c r="BI30" s="194"/>
      <c r="BJ30" s="194"/>
      <c r="BK30" s="194"/>
      <c r="BL30" s="194"/>
      <c r="BM30" s="195"/>
      <c r="BN30" s="193">
        <v>6.5</v>
      </c>
      <c r="BO30" s="194"/>
      <c r="BP30" s="194"/>
      <c r="BQ30" s="194"/>
      <c r="BR30" s="194"/>
      <c r="BS30" s="194"/>
      <c r="BT30" s="195"/>
      <c r="BU30" s="193">
        <v>6.5</v>
      </c>
      <c r="BV30" s="194"/>
      <c r="BW30" s="194"/>
      <c r="BX30" s="194"/>
      <c r="BY30" s="194"/>
      <c r="BZ30" s="194"/>
      <c r="CA30" s="195"/>
      <c r="CB30" s="193">
        <v>6.5</v>
      </c>
      <c r="CC30" s="194"/>
      <c r="CD30" s="194"/>
      <c r="CE30" s="194"/>
      <c r="CF30" s="194"/>
      <c r="CG30" s="194"/>
      <c r="CH30" s="195"/>
      <c r="CI30" s="193">
        <v>6.5</v>
      </c>
      <c r="CJ30" s="194"/>
      <c r="CK30" s="194"/>
      <c r="CL30" s="194"/>
      <c r="CM30" s="194"/>
      <c r="CN30" s="194"/>
      <c r="CO30" s="197"/>
      <c r="CP30" s="138" t="s">
        <v>23</v>
      </c>
      <c r="CQ30" s="139"/>
      <c r="CR30" s="139"/>
      <c r="CS30" s="139"/>
      <c r="CT30" s="140"/>
      <c r="CU30" s="198">
        <f>SUM(J30:CO30)</f>
        <v>78</v>
      </c>
      <c r="CV30" s="141"/>
      <c r="CW30" s="141"/>
      <c r="CX30" s="141"/>
      <c r="CY30" s="142"/>
    </row>
    <row r="31" spans="1:107" ht="14.25" customHeight="1" x14ac:dyDescent="0.15">
      <c r="A31" s="2"/>
      <c r="B31" s="17"/>
      <c r="C31" s="17"/>
      <c r="D31" s="17"/>
      <c r="E31" s="17"/>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7"/>
      <c r="CY31" s="17"/>
    </row>
    <row r="32" spans="1:107" ht="14.25" customHeight="1" thickBot="1" x14ac:dyDescent="0.2">
      <c r="A32" s="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33"/>
      <c r="CY32" s="33"/>
    </row>
    <row r="33" spans="1:106" ht="24" customHeight="1" thickBot="1" x14ac:dyDescent="0.2">
      <c r="A33" s="2"/>
      <c r="B33" s="2" t="s">
        <v>16</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43" t="s">
        <v>24</v>
      </c>
      <c r="CQ33" s="144"/>
      <c r="CR33" s="144"/>
      <c r="CS33" s="144"/>
      <c r="CT33" s="145"/>
      <c r="CU33" s="196">
        <f>CP18/CU30</f>
        <v>28564.102564102563</v>
      </c>
      <c r="CV33" s="146"/>
      <c r="CW33" s="146"/>
      <c r="CX33" s="146"/>
      <c r="CY33" s="147"/>
    </row>
    <row r="34" spans="1:106" ht="14.25" thickBot="1" x14ac:dyDescent="0.2">
      <c r="A34" s="2"/>
      <c r="B34" s="2" t="s">
        <v>17</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6" ht="22.5" customHeight="1" thickBot="1" x14ac:dyDescent="0.2">
      <c r="A35" s="2"/>
      <c r="B35" s="2" t="s">
        <v>18</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143" t="s">
        <v>25</v>
      </c>
      <c r="CQ35" s="144"/>
      <c r="CR35" s="144"/>
      <c r="CS35" s="144"/>
      <c r="CT35" s="145"/>
      <c r="CU35" s="196">
        <f>CP16/CU30</f>
        <v>178948.71794871794</v>
      </c>
      <c r="CV35" s="146"/>
      <c r="CW35" s="146"/>
      <c r="CX35" s="146"/>
      <c r="CY35" s="147"/>
      <c r="CZ35" s="2"/>
      <c r="DA35" s="2"/>
      <c r="DB35" s="2"/>
    </row>
    <row r="36" spans="1:106" x14ac:dyDescent="0.15">
      <c r="A36" s="2"/>
      <c r="B36" s="2" t="s">
        <v>19</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0"/>
      <c r="CQ36" s="20"/>
      <c r="CR36" s="20"/>
      <c r="CS36" s="20"/>
      <c r="CT36" s="20"/>
      <c r="CU36" s="21"/>
      <c r="CV36" s="21"/>
      <c r="CW36" s="21"/>
      <c r="CX36" s="21"/>
      <c r="CY36" s="21"/>
    </row>
    <row r="37" spans="1:106" x14ac:dyDescent="0.15">
      <c r="A37" s="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0"/>
      <c r="CQ37" s="20"/>
      <c r="CR37" s="20"/>
      <c r="CS37" s="20"/>
      <c r="CT37" s="20"/>
      <c r="CU37" s="21"/>
      <c r="CV37" s="21"/>
      <c r="CW37" s="21"/>
      <c r="CX37" s="21"/>
      <c r="CY37" s="21"/>
    </row>
    <row r="38" spans="1:106" x14ac:dyDescent="0.15">
      <c r="A38" s="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6"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sheetData>
  <mergeCells count="252">
    <mergeCell ref="CP35:CT35"/>
    <mergeCell ref="CU35:CY35"/>
    <mergeCell ref="CB30:CH30"/>
    <mergeCell ref="CI30:CO30"/>
    <mergeCell ref="CP30:CT30"/>
    <mergeCell ref="CU30:CY30"/>
    <mergeCell ref="CP33:CT33"/>
    <mergeCell ref="CU33:CY33"/>
    <mergeCell ref="AL30:AR30"/>
    <mergeCell ref="AS30:AY30"/>
    <mergeCell ref="AZ30:BF30"/>
    <mergeCell ref="BG30:BM30"/>
    <mergeCell ref="BN30:BT30"/>
    <mergeCell ref="BU30:CA30"/>
    <mergeCell ref="BN28:BT28"/>
    <mergeCell ref="BU28:CA28"/>
    <mergeCell ref="CB28:CH28"/>
    <mergeCell ref="CI28:CO28"/>
    <mergeCell ref="CP28:CY28"/>
    <mergeCell ref="B30:I30"/>
    <mergeCell ref="J30:P30"/>
    <mergeCell ref="Q30:W30"/>
    <mergeCell ref="X30:AD30"/>
    <mergeCell ref="AE30:AK30"/>
    <mergeCell ref="CP27:CY27"/>
    <mergeCell ref="E28:I28"/>
    <mergeCell ref="J28:P28"/>
    <mergeCell ref="Q28:W28"/>
    <mergeCell ref="X28:AD28"/>
    <mergeCell ref="AE28:AK28"/>
    <mergeCell ref="AL28:AR28"/>
    <mergeCell ref="AS28:AY28"/>
    <mergeCell ref="AZ28:BF28"/>
    <mergeCell ref="BG28:BM28"/>
    <mergeCell ref="AZ27:BF27"/>
    <mergeCell ref="BG27:BM27"/>
    <mergeCell ref="BN27:BT27"/>
    <mergeCell ref="BU27:CA27"/>
    <mergeCell ref="CB27:CH27"/>
    <mergeCell ref="CI27:CO27"/>
    <mergeCell ref="CB26:CH26"/>
    <mergeCell ref="CI26:CO26"/>
    <mergeCell ref="CP26:CY26"/>
    <mergeCell ref="F27:I27"/>
    <mergeCell ref="J27:P27"/>
    <mergeCell ref="Q27:W27"/>
    <mergeCell ref="X27:AD27"/>
    <mergeCell ref="AE27:AK27"/>
    <mergeCell ref="AL27:AR27"/>
    <mergeCell ref="AS27:AY27"/>
    <mergeCell ref="AL26:AR26"/>
    <mergeCell ref="AS26:AY26"/>
    <mergeCell ref="AZ26:BF26"/>
    <mergeCell ref="BG26:BM26"/>
    <mergeCell ref="BN26:BT26"/>
    <mergeCell ref="BU26:CA26"/>
    <mergeCell ref="BN25:BT25"/>
    <mergeCell ref="BU25:CA25"/>
    <mergeCell ref="CB25:CH25"/>
    <mergeCell ref="CI25:CO25"/>
    <mergeCell ref="CP25:CY25"/>
    <mergeCell ref="F26:I26"/>
    <mergeCell ref="J26:P26"/>
    <mergeCell ref="Q26:W26"/>
    <mergeCell ref="X26:AD26"/>
    <mergeCell ref="AE26:AK26"/>
    <mergeCell ref="CP24:CY24"/>
    <mergeCell ref="F25:I25"/>
    <mergeCell ref="J25:P25"/>
    <mergeCell ref="Q25:W25"/>
    <mergeCell ref="X25:AD25"/>
    <mergeCell ref="AE25:AK25"/>
    <mergeCell ref="AL25:AR25"/>
    <mergeCell ref="AS25:AY25"/>
    <mergeCell ref="AZ25:BF25"/>
    <mergeCell ref="BG25:BM25"/>
    <mergeCell ref="AZ24:BF24"/>
    <mergeCell ref="BG24:BM24"/>
    <mergeCell ref="BN24:BT24"/>
    <mergeCell ref="BU24:CA24"/>
    <mergeCell ref="CB24:CH24"/>
    <mergeCell ref="CI24:CO24"/>
    <mergeCell ref="CB23:CH23"/>
    <mergeCell ref="CI23:CO23"/>
    <mergeCell ref="CP23:CY23"/>
    <mergeCell ref="F24:I24"/>
    <mergeCell ref="J24:P24"/>
    <mergeCell ref="Q24:W24"/>
    <mergeCell ref="X24:AD24"/>
    <mergeCell ref="AE24:AK24"/>
    <mergeCell ref="AL24:AR24"/>
    <mergeCell ref="AS24:AY24"/>
    <mergeCell ref="AL23:AR23"/>
    <mergeCell ref="AS23:AY23"/>
    <mergeCell ref="AZ23:BF23"/>
    <mergeCell ref="BG23:BM23"/>
    <mergeCell ref="BN23:BT23"/>
    <mergeCell ref="BU23:CA23"/>
    <mergeCell ref="BN22:BT22"/>
    <mergeCell ref="BU22:CA22"/>
    <mergeCell ref="CB22:CH22"/>
    <mergeCell ref="CI22:CO22"/>
    <mergeCell ref="CP22:CY22"/>
    <mergeCell ref="F23:I23"/>
    <mergeCell ref="J23:P23"/>
    <mergeCell ref="Q23:W23"/>
    <mergeCell ref="X23:AD23"/>
    <mergeCell ref="AE23:AK23"/>
    <mergeCell ref="CP21:CY21"/>
    <mergeCell ref="E22:I22"/>
    <mergeCell ref="J22:P22"/>
    <mergeCell ref="Q22:W22"/>
    <mergeCell ref="X22:AD22"/>
    <mergeCell ref="AE22:AK22"/>
    <mergeCell ref="AL22:AR22"/>
    <mergeCell ref="AS22:AY22"/>
    <mergeCell ref="AZ22:BF22"/>
    <mergeCell ref="BG22:BM22"/>
    <mergeCell ref="AZ21:BF21"/>
    <mergeCell ref="BG21:BM21"/>
    <mergeCell ref="BN21:BT21"/>
    <mergeCell ref="BU21:CA21"/>
    <mergeCell ref="CB21:CH21"/>
    <mergeCell ref="CI21:CO21"/>
    <mergeCell ref="CI18:CO18"/>
    <mergeCell ref="CP18:CY18"/>
    <mergeCell ref="B21:C21"/>
    <mergeCell ref="D21:I21"/>
    <mergeCell ref="J21:P21"/>
    <mergeCell ref="Q21:W21"/>
    <mergeCell ref="X21:AD21"/>
    <mergeCell ref="AE21:AK21"/>
    <mergeCell ref="AL21:AR21"/>
    <mergeCell ref="AS21:AY21"/>
    <mergeCell ref="AS18:AY18"/>
    <mergeCell ref="AZ18:BF18"/>
    <mergeCell ref="BG18:BM18"/>
    <mergeCell ref="BN18:BT18"/>
    <mergeCell ref="BU18:CA18"/>
    <mergeCell ref="CB18:CH18"/>
    <mergeCell ref="CB17:CH17"/>
    <mergeCell ref="CI17:CO17"/>
    <mergeCell ref="CP17:CY17"/>
    <mergeCell ref="B18:C18"/>
    <mergeCell ref="D18:I18"/>
    <mergeCell ref="J18:P18"/>
    <mergeCell ref="Q18:W18"/>
    <mergeCell ref="X18:AD18"/>
    <mergeCell ref="AE18:AK18"/>
    <mergeCell ref="AL18:AR18"/>
    <mergeCell ref="AL17:AR17"/>
    <mergeCell ref="AS17:AY17"/>
    <mergeCell ref="AZ17:BF17"/>
    <mergeCell ref="BG17:BM17"/>
    <mergeCell ref="BN17:BT17"/>
    <mergeCell ref="BU17:CA17"/>
    <mergeCell ref="B17:C17"/>
    <mergeCell ref="D17:I17"/>
    <mergeCell ref="J17:P17"/>
    <mergeCell ref="Q17:W17"/>
    <mergeCell ref="X17:AD17"/>
    <mergeCell ref="AE17:AK17"/>
    <mergeCell ref="BG16:BM16"/>
    <mergeCell ref="BN16:BT16"/>
    <mergeCell ref="BU16:CA16"/>
    <mergeCell ref="CB16:CH16"/>
    <mergeCell ref="CI16:CO16"/>
    <mergeCell ref="CP16:CY16"/>
    <mergeCell ref="CP15:CY15"/>
    <mergeCell ref="B16:C16"/>
    <mergeCell ref="D16:I16"/>
    <mergeCell ref="J16:P16"/>
    <mergeCell ref="Q16:W16"/>
    <mergeCell ref="X16:AD16"/>
    <mergeCell ref="AE16:AK16"/>
    <mergeCell ref="AL16:AR16"/>
    <mergeCell ref="AS16:AY16"/>
    <mergeCell ref="AZ16:BF16"/>
    <mergeCell ref="AZ15:BF15"/>
    <mergeCell ref="BG15:BM15"/>
    <mergeCell ref="BN15:BT15"/>
    <mergeCell ref="BU15:CA15"/>
    <mergeCell ref="CB15:CH15"/>
    <mergeCell ref="CI15:CO15"/>
    <mergeCell ref="CI12:CO12"/>
    <mergeCell ref="CP12:CY12"/>
    <mergeCell ref="B15:C15"/>
    <mergeCell ref="D15:I15"/>
    <mergeCell ref="J15:P15"/>
    <mergeCell ref="Q15:W15"/>
    <mergeCell ref="X15:AD15"/>
    <mergeCell ref="AE15:AK15"/>
    <mergeCell ref="AL15:AR15"/>
    <mergeCell ref="AS15:AY15"/>
    <mergeCell ref="AS12:AY12"/>
    <mergeCell ref="AZ12:BF12"/>
    <mergeCell ref="BG12:BM12"/>
    <mergeCell ref="BN12:BT12"/>
    <mergeCell ref="BU12:CA12"/>
    <mergeCell ref="CB12:CH12"/>
    <mergeCell ref="CB11:CH11"/>
    <mergeCell ref="CI11:CO11"/>
    <mergeCell ref="CP11:CY11"/>
    <mergeCell ref="B12:C12"/>
    <mergeCell ref="D12:I12"/>
    <mergeCell ref="J12:P12"/>
    <mergeCell ref="Q12:W12"/>
    <mergeCell ref="X12:AD12"/>
    <mergeCell ref="AE12:AK12"/>
    <mergeCell ref="AL12:AR12"/>
    <mergeCell ref="AL11:AR11"/>
    <mergeCell ref="AS11:AY11"/>
    <mergeCell ref="AZ11:BF11"/>
    <mergeCell ref="BG11:BM11"/>
    <mergeCell ref="BN11:BT11"/>
    <mergeCell ref="BU11:CA11"/>
    <mergeCell ref="BN10:BT10"/>
    <mergeCell ref="BU10:CA10"/>
    <mergeCell ref="CB10:CH10"/>
    <mergeCell ref="CI10:CO10"/>
    <mergeCell ref="CP10:CY10"/>
    <mergeCell ref="B11:I11"/>
    <mergeCell ref="J11:P11"/>
    <mergeCell ref="Q11:W11"/>
    <mergeCell ref="X11:AD11"/>
    <mergeCell ref="AE11:AK11"/>
    <mergeCell ref="CP9:CY9"/>
    <mergeCell ref="B10:I10"/>
    <mergeCell ref="J10:P10"/>
    <mergeCell ref="Q10:W10"/>
    <mergeCell ref="X10:AD10"/>
    <mergeCell ref="AE10:AK10"/>
    <mergeCell ref="AL10:AR10"/>
    <mergeCell ref="AS10:AY10"/>
    <mergeCell ref="AZ10:BF10"/>
    <mergeCell ref="BG10:BM10"/>
    <mergeCell ref="AZ9:BF9"/>
    <mergeCell ref="BG9:BM9"/>
    <mergeCell ref="BN9:BT9"/>
    <mergeCell ref="BU9:CA9"/>
    <mergeCell ref="CB9:CH9"/>
    <mergeCell ref="CI9:CO9"/>
    <mergeCell ref="A2:CY2"/>
    <mergeCell ref="B6:I6"/>
    <mergeCell ref="J6:AR6"/>
    <mergeCell ref="B9:I9"/>
    <mergeCell ref="J9:P9"/>
    <mergeCell ref="Q9:W9"/>
    <mergeCell ref="X9:AD9"/>
    <mergeCell ref="AE9:AK9"/>
    <mergeCell ref="AL9:AR9"/>
    <mergeCell ref="AS9:AY9"/>
  </mergeCells>
  <phoneticPr fontId="3"/>
  <pageMargins left="0.43307086614173229" right="0.47244094488188981" top="0.70866141732283472" bottom="0.43307086614173229" header="0.31496062992125984" footer="0.35433070866141736"/>
  <pageSetup paperSize="9" scale="72" orientation="landscape" cellComments="asDisplayed" r:id="rId1"/>
  <headerFooter alignWithMargins="0"/>
  <colBreaks count="1" manualBreakCount="1">
    <brk id="106" max="3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参考様式１（大規模事業所）</vt:lpstr>
      <vt:lpstr>参考様式１（大規模事業所） (上乗せ相当分)</vt:lpstr>
      <vt:lpstr>【記載例】参考様式１（大規模事業所） </vt:lpstr>
      <vt:lpstr>'【記載例】参考様式１（大規模事業所） '!Print_Area</vt:lpstr>
      <vt:lpstr>'参考様式１（大規模事業所）'!Print_Area</vt:lpstr>
      <vt:lpstr>'参考様式１（大規模事業所） (上乗せ相当分)'!Print_Area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menteadmin</dc:creator>
  <cp:lastModifiedBy>owner</cp:lastModifiedBy>
  <cp:lastPrinted>2017-06-10T06:42:08Z</cp:lastPrinted>
  <dcterms:created xsi:type="dcterms:W3CDTF">2017-03-09T10:17:14Z</dcterms:created>
  <dcterms:modified xsi:type="dcterms:W3CDTF">2017-06-15T01:08:35Z</dcterms:modified>
</cp:coreProperties>
</file>