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処遇改善セット\実績報告\"/>
    </mc:Choice>
  </mc:AlternateContent>
  <bookViews>
    <workbookView xWindow="0" yWindow="0" windowWidth="15345" windowHeight="6660"/>
  </bookViews>
  <sheets>
    <sheet name="参考様式２-１（月額の場合）" sheetId="8" r:id="rId1"/>
    <sheet name="参考様式２－２（日額・時給の場合）" sheetId="7" r:id="rId2"/>
  </sheets>
  <externalReferences>
    <externalReference r:id="rId3"/>
    <externalReference r:id="rId4"/>
  </externalReferences>
  <definedNames>
    <definedName name="_xlnm.Print_Area" localSheetId="0">'参考様式２-１（月額の場合）'!$A$1:$AC$46</definedName>
    <definedName name="_xlnm.Print_Area" localSheetId="1">'参考様式２－２（日額・時給の場合）'!$A$1:$AF$31</definedName>
    <definedName name="サービス名" localSheetId="0">#REF!</definedName>
    <definedName name="サービス名" localSheetId="1">#REF!</definedName>
    <definedName name="サービス名">#REF!</definedName>
    <definedName name="専兼区分" localSheetId="0">#REF!</definedName>
    <definedName name="専兼区分" localSheetId="1">#REF!</definedName>
    <definedName name="専兼区分">#REF!</definedName>
    <definedName name="年度" localSheetId="0">#REF!</definedName>
    <definedName name="年度" localSheetId="1">#REF!</definedName>
    <definedName name="年度">#REF!</definedName>
    <definedName name="平成年度">'[1]03_単独申請書 '!$BB$11:$BB$15</definedName>
  </definedNames>
  <calcPr calcId="162913"/>
</workbook>
</file>

<file path=xl/calcChain.xml><?xml version="1.0" encoding="utf-8"?>
<calcChain xmlns="http://schemas.openxmlformats.org/spreadsheetml/2006/main">
  <c r="V45" i="8" l="1"/>
  <c r="W45" i="8"/>
  <c r="X45" i="8"/>
  <c r="Y45" i="8"/>
  <c r="AA45" i="8" s="1"/>
  <c r="Z45" i="8"/>
  <c r="U45" i="8"/>
  <c r="V38" i="8"/>
  <c r="AA38" i="8" s="1"/>
  <c r="W38" i="8"/>
  <c r="X38" i="8"/>
  <c r="Y38" i="8"/>
  <c r="Z38" i="8"/>
  <c r="U38" i="8"/>
  <c r="V31" i="8"/>
  <c r="W31" i="8"/>
  <c r="X31" i="8"/>
  <c r="Y31" i="8"/>
  <c r="Z31" i="8"/>
  <c r="U31" i="8"/>
  <c r="AA31" i="8"/>
  <c r="V24" i="8"/>
  <c r="W24" i="8"/>
  <c r="X24" i="8"/>
  <c r="Y24" i="8"/>
  <c r="Z24" i="8"/>
  <c r="U24" i="8"/>
  <c r="V17" i="8"/>
  <c r="W17" i="8"/>
  <c r="X17" i="8"/>
  <c r="Y17" i="8"/>
  <c r="Z17" i="8"/>
  <c r="U17" i="8"/>
  <c r="AA17" i="8" s="1"/>
  <c r="X30" i="7"/>
  <c r="Y30" i="7"/>
  <c r="Z30" i="7"/>
  <c r="AA30" i="7"/>
  <c r="AB30" i="7"/>
  <c r="W30" i="7"/>
  <c r="AC30" i="7" s="1"/>
  <c r="X23" i="7"/>
  <c r="Y23" i="7"/>
  <c r="Z23" i="7"/>
  <c r="AA23" i="7"/>
  <c r="AB23" i="7"/>
  <c r="W23" i="7"/>
  <c r="AC23" i="7" s="1"/>
  <c r="X16" i="7"/>
  <c r="Y16" i="7"/>
  <c r="Z16" i="7"/>
  <c r="AA16" i="7"/>
  <c r="AC16" i="7" s="1"/>
  <c r="AC31" i="7" s="1"/>
  <c r="AB16" i="7"/>
  <c r="W16" i="7"/>
  <c r="G44" i="8"/>
  <c r="AC44" i="8" s="1"/>
  <c r="G37" i="8"/>
  <c r="G30" i="8"/>
  <c r="G23" i="8"/>
  <c r="G16" i="8"/>
  <c r="AA44" i="8"/>
  <c r="AB44" i="8"/>
  <c r="AA43" i="8"/>
  <c r="AB43" i="8"/>
  <c r="AA42" i="8"/>
  <c r="AB42" i="8"/>
  <c r="AA41" i="8"/>
  <c r="AB41" i="8"/>
  <c r="AA40" i="8"/>
  <c r="AB40" i="8"/>
  <c r="AA39" i="8"/>
  <c r="AB39" i="8"/>
  <c r="AB45" i="8" s="1"/>
  <c r="AA37" i="8"/>
  <c r="AB37" i="8"/>
  <c r="AA36" i="8"/>
  <c r="AB36" i="8" s="1"/>
  <c r="AA35" i="8"/>
  <c r="AB35" i="8"/>
  <c r="AA34" i="8"/>
  <c r="AB34" i="8" s="1"/>
  <c r="AA33" i="8"/>
  <c r="AB33" i="8"/>
  <c r="AA32" i="8"/>
  <c r="AB32" i="8" s="1"/>
  <c r="AA30" i="8"/>
  <c r="AB30" i="8"/>
  <c r="AA29" i="8"/>
  <c r="AB29" i="8"/>
  <c r="AA28" i="8"/>
  <c r="AB28" i="8"/>
  <c r="AA27" i="8"/>
  <c r="AB27" i="8"/>
  <c r="AA26" i="8"/>
  <c r="AB26" i="8"/>
  <c r="AB31" i="8" s="1"/>
  <c r="AA25" i="8"/>
  <c r="AB25" i="8"/>
  <c r="AA24" i="8"/>
  <c r="AA23" i="8"/>
  <c r="AB23" i="8"/>
  <c r="AA22" i="8"/>
  <c r="AB22" i="8"/>
  <c r="AA21" i="8"/>
  <c r="AB21" i="8"/>
  <c r="AA20" i="8"/>
  <c r="AB20" i="8"/>
  <c r="AA19" i="8"/>
  <c r="AB19" i="8"/>
  <c r="AA18" i="8"/>
  <c r="AB18" i="8"/>
  <c r="AA12" i="8"/>
  <c r="AB12" i="8"/>
  <c r="AA13" i="8"/>
  <c r="AB13" i="8"/>
  <c r="AA14" i="8"/>
  <c r="AB14" i="8"/>
  <c r="AA15" i="8"/>
  <c r="AB15" i="8"/>
  <c r="AA16" i="8"/>
  <c r="AB16" i="8"/>
  <c r="AA11" i="8"/>
  <c r="AB11" i="8"/>
  <c r="AB17" i="8" s="1"/>
  <c r="T44" i="8"/>
  <c r="T43" i="8"/>
  <c r="G43" i="8"/>
  <c r="AC43" i="8"/>
  <c r="T42" i="8"/>
  <c r="G42" i="8"/>
  <c r="T41" i="8"/>
  <c r="G41" i="8"/>
  <c r="G45" i="8" s="1"/>
  <c r="T40" i="8"/>
  <c r="G40" i="8"/>
  <c r="AC40" i="8" s="1"/>
  <c r="T39" i="8"/>
  <c r="T45" i="8" s="1"/>
  <c r="G39" i="8"/>
  <c r="T37" i="8"/>
  <c r="AC37" i="8" s="1"/>
  <c r="T36" i="8"/>
  <c r="G36" i="8"/>
  <c r="AC36" i="8" s="1"/>
  <c r="T35" i="8"/>
  <c r="G35" i="8"/>
  <c r="AC35" i="8" s="1"/>
  <c r="T34" i="8"/>
  <c r="AC34" i="8" s="1"/>
  <c r="G34" i="8"/>
  <c r="T33" i="8"/>
  <c r="G33" i="8"/>
  <c r="AC33" i="8" s="1"/>
  <c r="T32" i="8"/>
  <c r="G32" i="8"/>
  <c r="G38" i="8"/>
  <c r="T30" i="8"/>
  <c r="AC30" i="8"/>
  <c r="T29" i="8"/>
  <c r="AC29" i="8"/>
  <c r="G29" i="8"/>
  <c r="T28" i="8"/>
  <c r="G28" i="8"/>
  <c r="AC28" i="8" s="1"/>
  <c r="T27" i="8"/>
  <c r="G27" i="8"/>
  <c r="AC27" i="8" s="1"/>
  <c r="T26" i="8"/>
  <c r="T31" i="8" s="1"/>
  <c r="G26" i="8"/>
  <c r="T25" i="8"/>
  <c r="AC25" i="8" s="1"/>
  <c r="G25" i="8"/>
  <c r="T23" i="8"/>
  <c r="AC23" i="8"/>
  <c r="T22" i="8"/>
  <c r="AC22" i="8" s="1"/>
  <c r="G22" i="8"/>
  <c r="T21" i="8"/>
  <c r="AC21" i="8" s="1"/>
  <c r="G21" i="8"/>
  <c r="T20" i="8"/>
  <c r="G20" i="8"/>
  <c r="AC20" i="8"/>
  <c r="T19" i="8"/>
  <c r="T24" i="8" s="1"/>
  <c r="G19" i="8"/>
  <c r="T18" i="8"/>
  <c r="G18" i="8"/>
  <c r="G24" i="8" s="1"/>
  <c r="T16" i="8"/>
  <c r="AC16" i="8"/>
  <c r="T15" i="8"/>
  <c r="G15" i="8"/>
  <c r="T14" i="8"/>
  <c r="AC14" i="8" s="1"/>
  <c r="G14" i="8"/>
  <c r="T13" i="8"/>
  <c r="G13" i="8"/>
  <c r="AC13" i="8" s="1"/>
  <c r="T12" i="8"/>
  <c r="AC12" i="8" s="1"/>
  <c r="G12" i="8"/>
  <c r="T11" i="8"/>
  <c r="AC11" i="8"/>
  <c r="G11" i="8"/>
  <c r="G17" i="8"/>
  <c r="G46" i="8" s="1"/>
  <c r="AC29" i="7"/>
  <c r="V29" i="7"/>
  <c r="AD29" i="7" s="1"/>
  <c r="AC28" i="7"/>
  <c r="V28" i="7"/>
  <c r="AE28" i="7" s="1"/>
  <c r="AC27" i="7"/>
  <c r="V27" i="7"/>
  <c r="AD27" i="7" s="1"/>
  <c r="AC26" i="7"/>
  <c r="V26" i="7"/>
  <c r="AE26" i="7" s="1"/>
  <c r="AE25" i="7"/>
  <c r="AC25" i="7"/>
  <c r="AD25" i="7" s="1"/>
  <c r="AF25" i="7" s="1"/>
  <c r="V25" i="7"/>
  <c r="AC24" i="7"/>
  <c r="V24" i="7"/>
  <c r="AE24" i="7"/>
  <c r="AE22" i="7"/>
  <c r="AC22" i="7"/>
  <c r="V22" i="7"/>
  <c r="AD22" i="7"/>
  <c r="AF22" i="7"/>
  <c r="AC21" i="7"/>
  <c r="V21" i="7"/>
  <c r="AE21" i="7"/>
  <c r="AE20" i="7"/>
  <c r="AC20" i="7"/>
  <c r="V20" i="7"/>
  <c r="AD20" i="7"/>
  <c r="AF20" i="7"/>
  <c r="AC19" i="7"/>
  <c r="V19" i="7"/>
  <c r="AE19" i="7"/>
  <c r="AE18" i="7"/>
  <c r="AC18" i="7"/>
  <c r="V18" i="7"/>
  <c r="AD18" i="7"/>
  <c r="AF18" i="7"/>
  <c r="AC17" i="7"/>
  <c r="V17" i="7"/>
  <c r="AE17" i="7"/>
  <c r="AE23" i="7" s="1"/>
  <c r="AE15" i="7"/>
  <c r="AC15" i="7"/>
  <c r="V15" i="7"/>
  <c r="AD15" i="7"/>
  <c r="AF15" i="7"/>
  <c r="AC14" i="7"/>
  <c r="V14" i="7"/>
  <c r="AD14" i="7" s="1"/>
  <c r="AE14" i="7"/>
  <c r="AE13" i="7"/>
  <c r="AC13" i="7"/>
  <c r="V13" i="7"/>
  <c r="AD13" i="7"/>
  <c r="AF13" i="7"/>
  <c r="AC12" i="7"/>
  <c r="V12" i="7"/>
  <c r="AE12" i="7"/>
  <c r="AE11" i="7"/>
  <c r="AC11" i="7"/>
  <c r="V11" i="7"/>
  <c r="AD11" i="7"/>
  <c r="AF11" i="7"/>
  <c r="AC10" i="7"/>
  <c r="V10" i="7"/>
  <c r="AE10" i="7"/>
  <c r="T17" i="8"/>
  <c r="AC32" i="8"/>
  <c r="AC38" i="8" s="1"/>
  <c r="AE16" i="7"/>
  <c r="AD10" i="7"/>
  <c r="AF10" i="7" s="1"/>
  <c r="AD12" i="7"/>
  <c r="AF12" i="7"/>
  <c r="AD17" i="7"/>
  <c r="AD19" i="7"/>
  <c r="AF19" i="7" s="1"/>
  <c r="AD21" i="7"/>
  <c r="AF21" i="7"/>
  <c r="AD24" i="7"/>
  <c r="AF17" i="7"/>
  <c r="AF23" i="7" s="1"/>
  <c r="G31" i="8"/>
  <c r="AC15" i="8"/>
  <c r="AC19" i="8"/>
  <c r="AC42" i="8"/>
  <c r="AB24" i="8"/>
  <c r="T46" i="8" l="1"/>
  <c r="AB38" i="8"/>
  <c r="AB46" i="8" s="1"/>
  <c r="AC17" i="8"/>
  <c r="AF14" i="7"/>
  <c r="AF16" i="7" s="1"/>
  <c r="AD16" i="7"/>
  <c r="AC41" i="8"/>
  <c r="AC26" i="8"/>
  <c r="AC31" i="8" s="1"/>
  <c r="AD23" i="7"/>
  <c r="AF24" i="7"/>
  <c r="AC18" i="8"/>
  <c r="AC24" i="8" s="1"/>
  <c r="AE27" i="7"/>
  <c r="AE30" i="7" s="1"/>
  <c r="AE31" i="7" s="1"/>
  <c r="AE29" i="7"/>
  <c r="AF29" i="7" s="1"/>
  <c r="T38" i="8"/>
  <c r="AC39" i="8"/>
  <c r="AC45" i="8" s="1"/>
  <c r="AD28" i="7"/>
  <c r="AF28" i="7" s="1"/>
  <c r="AD26" i="7"/>
  <c r="AF26" i="7" s="1"/>
  <c r="AF27" i="7" l="1"/>
  <c r="AD30" i="7"/>
  <c r="AF30" i="7"/>
  <c r="AF31" i="7" s="1"/>
  <c r="AF32" i="7" s="1"/>
  <c r="AC46" i="8"/>
  <c r="AC47" i="8" s="1"/>
</calcChain>
</file>

<file path=xl/comments1.xml><?xml version="1.0" encoding="utf-8"?>
<comments xmlns="http://schemas.openxmlformats.org/spreadsheetml/2006/main">
  <authors>
    <author>menteadmin</author>
  </authors>
  <commentList>
    <comment ref="G46" authorId="0" shapeId="0">
      <text>
        <r>
          <rPr>
            <sz val="11"/>
            <color indexed="81"/>
            <rFont val="ＭＳ Ｐゴシック"/>
            <family val="3"/>
            <charset val="128"/>
          </rPr>
          <t>別紙様式３
④（ⅱ）又は⑥(ⅳ)の値と一致</t>
        </r>
      </text>
    </comment>
    <comment ref="AB46" authorId="0" shapeId="0">
      <text>
        <r>
          <rPr>
            <sz val="11"/>
            <color indexed="81"/>
            <rFont val="ＭＳ Ｐゴシック"/>
            <family val="3"/>
            <charset val="128"/>
          </rPr>
          <t>別紙様式３
 ④(ⅰ)又は⑥(ⅲ)の値と一致</t>
        </r>
      </text>
    </comment>
    <comment ref="AC46" authorId="0" shapeId="0">
      <text>
        <r>
          <rPr>
            <sz val="11"/>
            <color indexed="81"/>
            <rFont val="ＭＳ Ｐゴシック"/>
            <family val="3"/>
            <charset val="128"/>
          </rPr>
          <t>別紙様式３
④(ⅰ-ⅱ)又は⑥(ⅲ-ⅳ)の値と一致</t>
        </r>
      </text>
    </comment>
  </commentList>
</comments>
</file>

<file path=xl/comments2.xml><?xml version="1.0" encoding="utf-8"?>
<comments xmlns="http://schemas.openxmlformats.org/spreadsheetml/2006/main">
  <authors>
    <author>menteadmin</author>
  </authors>
  <commentList>
    <comment ref="AD31" authorId="0" shapeId="0">
      <text>
        <r>
          <rPr>
            <sz val="11"/>
            <color indexed="81"/>
            <rFont val="ＭＳ Ｐゴシック"/>
            <family val="3"/>
            <charset val="128"/>
          </rPr>
          <t>別紙様式３
 ④(ⅰ)又は⑥(ⅲ)の値と一致</t>
        </r>
      </text>
    </comment>
    <comment ref="AE31" authorId="0" shapeId="0">
      <text>
        <r>
          <rPr>
            <sz val="11"/>
            <color indexed="81"/>
            <rFont val="ＭＳ Ｐゴシック"/>
            <family val="3"/>
            <charset val="128"/>
          </rPr>
          <t>別紙様式３
 ④(ⅱ)又は⑥(ⅳ)の値と一致</t>
        </r>
      </text>
    </comment>
    <comment ref="AF31" authorId="0" shapeId="0">
      <text>
        <r>
          <rPr>
            <sz val="11"/>
            <color indexed="81"/>
            <rFont val="ＭＳ Ｐゴシック"/>
            <family val="3"/>
            <charset val="128"/>
          </rPr>
          <t>別紙様式３
④(ⅰ-ⅱ)又は⑥(ⅲ-ⅳ)の値と一致</t>
        </r>
      </text>
    </comment>
  </commentList>
</comments>
</file>

<file path=xl/sharedStrings.xml><?xml version="1.0" encoding="utf-8"?>
<sst xmlns="http://schemas.openxmlformats.org/spreadsheetml/2006/main" count="146" uniqueCount="50">
  <si>
    <t>法人名</t>
    <rPh sb="0" eb="2">
      <t>ホウジン</t>
    </rPh>
    <rPh sb="2" eb="3">
      <t>メイ</t>
    </rPh>
    <phoneticPr fontId="2"/>
  </si>
  <si>
    <t>基本給</t>
    <rPh sb="0" eb="3">
      <t>キホンキュウ</t>
    </rPh>
    <phoneticPr fontId="2"/>
  </si>
  <si>
    <t>介護職員処遇改善加算　賃金改善所要額明細書　</t>
    <rPh sb="0" eb="2">
      <t>カイゴ</t>
    </rPh>
    <rPh sb="2" eb="4">
      <t>ショクイン</t>
    </rPh>
    <rPh sb="4" eb="6">
      <t>ショグウ</t>
    </rPh>
    <rPh sb="6" eb="8">
      <t>カイゼン</t>
    </rPh>
    <rPh sb="8" eb="10">
      <t>カサン</t>
    </rPh>
    <rPh sb="11" eb="13">
      <t>チンギン</t>
    </rPh>
    <rPh sb="13" eb="15">
      <t>カイゼン</t>
    </rPh>
    <rPh sb="15" eb="18">
      <t>ショヨウガク</t>
    </rPh>
    <rPh sb="18" eb="20">
      <t>メイサイ</t>
    </rPh>
    <rPh sb="20" eb="21">
      <t>ショ</t>
    </rPh>
    <phoneticPr fontId="2"/>
  </si>
  <si>
    <t>※１．介護職員処遇改善計画書であらかじめ設定した賃金改善実施期間について記載してください。</t>
    <rPh sb="3" eb="5">
      <t>カイゴ</t>
    </rPh>
    <rPh sb="5" eb="7">
      <t>ショクイン</t>
    </rPh>
    <rPh sb="7" eb="9">
      <t>ショグウ</t>
    </rPh>
    <rPh sb="9" eb="11">
      <t>カイゼン</t>
    </rPh>
    <rPh sb="11" eb="13">
      <t>ケイカク</t>
    </rPh>
    <rPh sb="13" eb="14">
      <t>ショ</t>
    </rPh>
    <rPh sb="20" eb="22">
      <t>セッテイ</t>
    </rPh>
    <rPh sb="24" eb="26">
      <t>チンギン</t>
    </rPh>
    <rPh sb="26" eb="28">
      <t>カイゼン</t>
    </rPh>
    <rPh sb="28" eb="30">
      <t>ジッシ</t>
    </rPh>
    <rPh sb="30" eb="32">
      <t>キカン</t>
    </rPh>
    <rPh sb="36" eb="38">
      <t>キサイ</t>
    </rPh>
    <phoneticPr fontId="2"/>
  </si>
  <si>
    <t>※２．法定福利費については、その制度に職員が加入しているかどうか、賃金改善の方法等を勘案の上、賃金改善所要額に保険料率を乗じるなど合理的な方法により算出してください。</t>
    <rPh sb="3" eb="5">
      <t>ホウテイ</t>
    </rPh>
    <rPh sb="5" eb="7">
      <t>フクリ</t>
    </rPh>
    <rPh sb="7" eb="8">
      <t>ヒ</t>
    </rPh>
    <rPh sb="16" eb="18">
      <t>セイド</t>
    </rPh>
    <rPh sb="19" eb="21">
      <t>ショクイン</t>
    </rPh>
    <rPh sb="22" eb="24">
      <t>カニュウ</t>
    </rPh>
    <rPh sb="33" eb="35">
      <t>チンギン</t>
    </rPh>
    <rPh sb="35" eb="37">
      <t>カイゼン</t>
    </rPh>
    <rPh sb="38" eb="40">
      <t>ホウホウ</t>
    </rPh>
    <rPh sb="40" eb="41">
      <t>トウ</t>
    </rPh>
    <rPh sb="42" eb="44">
      <t>カンアン</t>
    </rPh>
    <rPh sb="45" eb="46">
      <t>ウエ</t>
    </rPh>
    <rPh sb="47" eb="49">
      <t>チンギン</t>
    </rPh>
    <rPh sb="49" eb="51">
      <t>カイゼン</t>
    </rPh>
    <rPh sb="51" eb="53">
      <t>ショヨウ</t>
    </rPh>
    <rPh sb="53" eb="54">
      <t>ガク</t>
    </rPh>
    <rPh sb="55" eb="58">
      <t>ホケンリョウ</t>
    </rPh>
    <rPh sb="58" eb="59">
      <t>リツ</t>
    </rPh>
    <rPh sb="60" eb="61">
      <t>ジョウ</t>
    </rPh>
    <rPh sb="65" eb="68">
      <t>ゴウリテキ</t>
    </rPh>
    <rPh sb="69" eb="71">
      <t>ホウホウ</t>
    </rPh>
    <rPh sb="74" eb="76">
      <t>サンシュツ</t>
    </rPh>
    <phoneticPr fontId="2"/>
  </si>
  <si>
    <t>職　種</t>
    <rPh sb="0" eb="1">
      <t>ショク</t>
    </rPh>
    <rPh sb="2" eb="3">
      <t>タネ</t>
    </rPh>
    <phoneticPr fontId="2"/>
  </si>
  <si>
    <t>勤務形態</t>
    <rPh sb="0" eb="2">
      <t>キンム</t>
    </rPh>
    <rPh sb="2" eb="4">
      <t>ケイタイ</t>
    </rPh>
    <phoneticPr fontId="2"/>
  </si>
  <si>
    <t>氏　名</t>
    <rPh sb="0" eb="1">
      <t>シ</t>
    </rPh>
    <rPh sb="2" eb="3">
      <t>メイ</t>
    </rPh>
    <phoneticPr fontId="2"/>
  </si>
  <si>
    <t>給与項目</t>
    <rPh sb="0" eb="2">
      <t>キュウヨ</t>
    </rPh>
    <rPh sb="2" eb="4">
      <t>コウモク</t>
    </rPh>
    <phoneticPr fontId="2"/>
  </si>
  <si>
    <t>賃金改善実施期間中の支給回数・勤務日数・勤務時間数等</t>
    <rPh sb="0" eb="2">
      <t>チンギン</t>
    </rPh>
    <rPh sb="2" eb="4">
      <t>カイゼン</t>
    </rPh>
    <rPh sb="4" eb="6">
      <t>ジッシ</t>
    </rPh>
    <rPh sb="6" eb="9">
      <t>キカンチュウ</t>
    </rPh>
    <rPh sb="10" eb="12">
      <t>シキュウ</t>
    </rPh>
    <rPh sb="12" eb="14">
      <t>カイスウ</t>
    </rPh>
    <rPh sb="15" eb="17">
      <t>キンム</t>
    </rPh>
    <rPh sb="17" eb="19">
      <t>ニッスウ</t>
    </rPh>
    <rPh sb="20" eb="22">
      <t>キンム</t>
    </rPh>
    <rPh sb="22" eb="26">
      <t>ジカンスウナド</t>
    </rPh>
    <phoneticPr fontId="2"/>
  </si>
  <si>
    <t>改善後単価a</t>
    <rPh sb="0" eb="2">
      <t>カイゼン</t>
    </rPh>
    <rPh sb="2" eb="3">
      <t>ゴ</t>
    </rPh>
    <rPh sb="3" eb="5">
      <t>タンカ</t>
    </rPh>
    <phoneticPr fontId="2"/>
  </si>
  <si>
    <t>改善前単価b</t>
    <rPh sb="0" eb="2">
      <t>カイゼン</t>
    </rPh>
    <rPh sb="2" eb="3">
      <t>マエ</t>
    </rPh>
    <rPh sb="3" eb="5">
      <t>タンカ</t>
    </rPh>
    <phoneticPr fontId="2"/>
  </si>
  <si>
    <t>健康保険</t>
    <rPh sb="0" eb="2">
      <t>ケンコウ</t>
    </rPh>
    <rPh sb="2" eb="4">
      <t>ホケン</t>
    </rPh>
    <phoneticPr fontId="2"/>
  </si>
  <si>
    <t>厚生年金</t>
    <rPh sb="0" eb="2">
      <t>コウセイ</t>
    </rPh>
    <rPh sb="2" eb="4">
      <t>ネンキン</t>
    </rPh>
    <phoneticPr fontId="2"/>
  </si>
  <si>
    <t>介護保険</t>
    <rPh sb="0" eb="2">
      <t>カイゴ</t>
    </rPh>
    <rPh sb="2" eb="4">
      <t>ホケン</t>
    </rPh>
    <phoneticPr fontId="2"/>
  </si>
  <si>
    <t>雇用保険</t>
    <rPh sb="0" eb="2">
      <t>コヨウ</t>
    </rPh>
    <rPh sb="2" eb="4">
      <t>ホケン</t>
    </rPh>
    <phoneticPr fontId="2"/>
  </si>
  <si>
    <t>労災保険</t>
    <rPh sb="0" eb="2">
      <t>ロウサイ</t>
    </rPh>
    <rPh sb="2" eb="4">
      <t>ホケン</t>
    </rPh>
    <phoneticPr fontId="2"/>
  </si>
  <si>
    <t>児童手当拠出金</t>
    <rPh sb="0" eb="2">
      <t>ジドウ</t>
    </rPh>
    <rPh sb="2" eb="4">
      <t>テアテ</t>
    </rPh>
    <rPh sb="4" eb="7">
      <t>キョシュツキン</t>
    </rPh>
    <phoneticPr fontId="2"/>
  </si>
  <si>
    <t>常勤・非常勤
専従・兼務</t>
    <rPh sb="0" eb="2">
      <t>ジョウキン</t>
    </rPh>
    <rPh sb="3" eb="6">
      <t>ヒジョウキン</t>
    </rPh>
    <rPh sb="8" eb="10">
      <t>センジュウ</t>
    </rPh>
    <rPh sb="11" eb="13">
      <t>ケンム</t>
    </rPh>
    <phoneticPr fontId="2"/>
  </si>
  <si>
    <t>基本給（　　）</t>
    <rPh sb="0" eb="3">
      <t>キホンキュウ</t>
    </rPh>
    <phoneticPr fontId="2"/>
  </si>
  <si>
    <t>（　　　）手当</t>
    <rPh sb="5" eb="7">
      <t>テアテ</t>
    </rPh>
    <phoneticPr fontId="2"/>
  </si>
  <si>
    <t>賞与（一時金）</t>
    <rPh sb="0" eb="2">
      <t>ショウヨ</t>
    </rPh>
    <rPh sb="3" eb="6">
      <t>イチジキン</t>
    </rPh>
    <phoneticPr fontId="2"/>
  </si>
  <si>
    <t>計</t>
    <rPh sb="0" eb="1">
      <t>ケイ</t>
    </rPh>
    <phoneticPr fontId="2"/>
  </si>
  <si>
    <t>合　　計</t>
    <rPh sb="0" eb="1">
      <t>ゴウ</t>
    </rPh>
    <rPh sb="3" eb="4">
      <t>ケイ</t>
    </rPh>
    <phoneticPr fontId="2"/>
  </si>
  <si>
    <t>※２．法定福利費については、その制度に職員が加入しているかどうか、賃金改善の方法等を勘案の上、賃金改善所要額に保険料率を乗じるなど合理的な方法により算出してください。</t>
    <phoneticPr fontId="2"/>
  </si>
  <si>
    <t>改善後の賃金</t>
    <rPh sb="0" eb="2">
      <t>カイゼン</t>
    </rPh>
    <rPh sb="2" eb="3">
      <t>ゴ</t>
    </rPh>
    <rPh sb="4" eb="6">
      <t>チンギン</t>
    </rPh>
    <phoneticPr fontId="2"/>
  </si>
  <si>
    <r>
      <t>法定福利費増加額</t>
    </r>
    <r>
      <rPr>
        <sz val="9"/>
        <rFont val="ＭＳ Ｐゴシック"/>
        <family val="3"/>
        <charset val="128"/>
      </rPr>
      <t>※２</t>
    </r>
    <rPh sb="0" eb="2">
      <t>ホウテイ</t>
    </rPh>
    <rPh sb="2" eb="4">
      <t>フクリ</t>
    </rPh>
    <rPh sb="4" eb="5">
      <t>ヒ</t>
    </rPh>
    <rPh sb="5" eb="8">
      <t>ゾウカガク</t>
    </rPh>
    <phoneticPr fontId="2"/>
  </si>
  <si>
    <t>（　　）手当</t>
    <rPh sb="4" eb="6">
      <t>テアテ</t>
    </rPh>
    <phoneticPr fontId="2"/>
  </si>
  <si>
    <r>
      <t>月額・日額・時給単価等</t>
    </r>
    <r>
      <rPr>
        <sz val="9"/>
        <rFont val="ＭＳ Ｐゴシック"/>
        <family val="3"/>
        <charset val="128"/>
      </rPr>
      <t>※１</t>
    </r>
    <rPh sb="3" eb="5">
      <t>ニチガク</t>
    </rPh>
    <phoneticPr fontId="2"/>
  </si>
  <si>
    <r>
      <t>法定福利費事業主負担増加額</t>
    </r>
    <r>
      <rPr>
        <sz val="9"/>
        <rFont val="ＭＳ Ｐゴシック"/>
        <family val="3"/>
        <charset val="128"/>
      </rPr>
      <t>※２</t>
    </r>
    <rPh sb="0" eb="2">
      <t>ホウテイ</t>
    </rPh>
    <rPh sb="2" eb="4">
      <t>フクリ</t>
    </rPh>
    <rPh sb="4" eb="5">
      <t>ヒ</t>
    </rPh>
    <rPh sb="5" eb="8">
      <t>ジギョウヌシ</t>
    </rPh>
    <rPh sb="8" eb="10">
      <t>フタン</t>
    </rPh>
    <rPh sb="10" eb="13">
      <t>ゾウカガク</t>
    </rPh>
    <phoneticPr fontId="2"/>
  </si>
  <si>
    <t>　　  　月</t>
    <rPh sb="5" eb="6">
      <t>ツキ</t>
    </rPh>
    <phoneticPr fontId="2"/>
  </si>
  <si>
    <t>改善前賃金</t>
    <rPh sb="0" eb="2">
      <t>カイゼン</t>
    </rPh>
    <rPh sb="2" eb="3">
      <t>マエ</t>
    </rPh>
    <rPh sb="3" eb="5">
      <t>チンギン</t>
    </rPh>
    <phoneticPr fontId="2"/>
  </si>
  <si>
    <t>参考様式　２-２（日額・時給の場合用）</t>
    <rPh sb="0" eb="2">
      <t>サンコウ</t>
    </rPh>
    <rPh sb="2" eb="4">
      <t>ヨウシキ</t>
    </rPh>
    <rPh sb="9" eb="11">
      <t>ニチガク</t>
    </rPh>
    <rPh sb="12" eb="14">
      <t>ジキュウ</t>
    </rPh>
    <rPh sb="15" eb="17">
      <t>バアイ</t>
    </rPh>
    <rPh sb="17" eb="18">
      <t>ヨウ</t>
    </rPh>
    <phoneticPr fontId="2"/>
  </si>
  <si>
    <t>参考様式　２-１（月額の場合）</t>
    <rPh sb="0" eb="2">
      <t>サンコウ</t>
    </rPh>
    <rPh sb="2" eb="4">
      <t>ヨウシキ</t>
    </rPh>
    <rPh sb="9" eb="11">
      <t>ゲツガク</t>
    </rPh>
    <rPh sb="12" eb="14">
      <t>バアイ</t>
    </rPh>
    <phoneticPr fontId="2"/>
  </si>
  <si>
    <t>賃金改善所要額</t>
    <rPh sb="0" eb="2">
      <t>チンギン</t>
    </rPh>
    <rPh sb="2" eb="4">
      <t>カイゼン</t>
    </rPh>
    <rPh sb="4" eb="6">
      <t>ショヨウ</t>
    </rPh>
    <rPh sb="6" eb="7">
      <t>ガク</t>
    </rPh>
    <phoneticPr fontId="2"/>
  </si>
  <si>
    <t>月額等a</t>
    <rPh sb="0" eb="2">
      <t>ゲツガク</t>
    </rPh>
    <rPh sb="2" eb="3">
      <t>トウ</t>
    </rPh>
    <phoneticPr fontId="2"/>
  </si>
  <si>
    <t>月数（回数）等b</t>
    <rPh sb="0" eb="2">
      <t>ツキスウ</t>
    </rPh>
    <rPh sb="3" eb="5">
      <t>カイスウ</t>
    </rPh>
    <rPh sb="6" eb="7">
      <t>ナド</t>
    </rPh>
    <phoneticPr fontId="2"/>
  </si>
  <si>
    <t>　　月</t>
    <rPh sb="2" eb="3">
      <t>ツキ</t>
    </rPh>
    <phoneticPr fontId="2"/>
  </si>
  <si>
    <t>合計（ア）</t>
    <rPh sb="0" eb="2">
      <t>ゴウケイ</t>
    </rPh>
    <phoneticPr fontId="2"/>
  </si>
  <si>
    <t>合計（イ）</t>
    <rPh sb="0" eb="2">
      <t>ゴウケイ</t>
    </rPh>
    <phoneticPr fontId="2"/>
  </si>
  <si>
    <r>
      <rPr>
        <sz val="10"/>
        <rFont val="ＭＳ Ｐゴシック"/>
        <family val="3"/>
        <charset val="128"/>
      </rPr>
      <t>改善前賃金総額</t>
    </r>
    <r>
      <rPr>
        <sz val="11"/>
        <rFont val="ＭＳ Ｐゴシック"/>
        <family val="3"/>
        <charset val="128"/>
      </rPr>
      <t xml:space="preserve">
(ⅱ)</t>
    </r>
    <r>
      <rPr>
        <sz val="9"/>
        <rFont val="ＭＳ Ｐゴシック"/>
        <family val="3"/>
        <charset val="128"/>
      </rPr>
      <t>又は</t>
    </r>
    <r>
      <rPr>
        <sz val="11"/>
        <rFont val="ＭＳ Ｐゴシック"/>
        <family val="3"/>
        <charset val="128"/>
      </rPr>
      <t>（ⅳ）= a×b</t>
    </r>
    <rPh sb="0" eb="2">
      <t>カイゼン</t>
    </rPh>
    <rPh sb="2" eb="3">
      <t>マエ</t>
    </rPh>
    <rPh sb="3" eb="5">
      <t>チンギン</t>
    </rPh>
    <rPh sb="5" eb="7">
      <t>ソウガク</t>
    </rPh>
    <rPh sb="11" eb="12">
      <t>マタ</t>
    </rPh>
    <phoneticPr fontId="2"/>
  </si>
  <si>
    <r>
      <rPr>
        <sz val="9"/>
        <rFont val="ＭＳ Ｐゴシック"/>
        <family val="3"/>
        <charset val="128"/>
      </rPr>
      <t>(ⅰ-ⅱ)</t>
    </r>
    <r>
      <rPr>
        <sz val="8"/>
        <rFont val="ＭＳ Ｐゴシック"/>
        <family val="3"/>
        <charset val="128"/>
      </rPr>
      <t>又は</t>
    </r>
    <r>
      <rPr>
        <sz val="9"/>
        <rFont val="ＭＳ Ｐゴシック"/>
        <family val="3"/>
        <charset val="128"/>
      </rPr>
      <t>(ⅲ-ⅳ)</t>
    </r>
    <rPh sb="5" eb="6">
      <t>マタ</t>
    </rPh>
    <phoneticPr fontId="2"/>
  </si>
  <si>
    <t>改善後総額</t>
    <rPh sb="0" eb="2">
      <t>カイゼン</t>
    </rPh>
    <rPh sb="2" eb="3">
      <t>ゴ</t>
    </rPh>
    <rPh sb="3" eb="4">
      <t>ソウ</t>
    </rPh>
    <rPh sb="4" eb="5">
      <t>ガク</t>
    </rPh>
    <phoneticPr fontId="2"/>
  </si>
  <si>
    <t>改善前総額</t>
    <rPh sb="0" eb="2">
      <t>カイゼン</t>
    </rPh>
    <rPh sb="2" eb="3">
      <t>マエ</t>
    </rPh>
    <rPh sb="3" eb="5">
      <t>ソウガク</t>
    </rPh>
    <phoneticPr fontId="2"/>
  </si>
  <si>
    <r>
      <rPr>
        <sz val="10"/>
        <rFont val="ＭＳ Ｐゴシック"/>
        <family val="3"/>
        <charset val="128"/>
      </rPr>
      <t>改善後賃金総額</t>
    </r>
    <r>
      <rPr>
        <sz val="11"/>
        <rFont val="ＭＳ Ｐゴシック"/>
        <family val="3"/>
        <charset val="128"/>
      </rPr>
      <t xml:space="preserve">
</t>
    </r>
    <r>
      <rPr>
        <sz val="9"/>
        <rFont val="ＭＳ Ｐゴシック"/>
        <family val="3"/>
        <charset val="128"/>
      </rPr>
      <t>(ⅰ)</t>
    </r>
    <r>
      <rPr>
        <sz val="8"/>
        <rFont val="ＭＳ Ｐゴシック"/>
        <family val="3"/>
        <charset val="128"/>
      </rPr>
      <t>又は</t>
    </r>
    <r>
      <rPr>
        <sz val="9"/>
        <rFont val="ＭＳ Ｐゴシック"/>
        <family val="3"/>
        <charset val="128"/>
      </rPr>
      <t>(ⅲ)=（ア）+（イ）</t>
    </r>
    <rPh sb="0" eb="2">
      <t>カイゼン</t>
    </rPh>
    <rPh sb="2" eb="3">
      <t>ゴ</t>
    </rPh>
    <rPh sb="3" eb="5">
      <t>チンギン</t>
    </rPh>
    <rPh sb="5" eb="7">
      <t>ソウガク</t>
    </rPh>
    <phoneticPr fontId="2"/>
  </si>
  <si>
    <r>
      <t>賃金改善所要額
(ⅰ-ⅱ)</t>
    </r>
    <r>
      <rPr>
        <sz val="9"/>
        <rFont val="ＭＳ Ｐゴシック"/>
        <family val="3"/>
        <charset val="128"/>
      </rPr>
      <t>又は</t>
    </r>
    <r>
      <rPr>
        <sz val="11"/>
        <rFont val="ＭＳ Ｐゴシック"/>
        <family val="3"/>
        <charset val="128"/>
      </rPr>
      <t>(ⅲ-ⅳ)</t>
    </r>
    <rPh sb="0" eb="2">
      <t>チンギン</t>
    </rPh>
    <rPh sb="2" eb="4">
      <t>カイゼン</t>
    </rPh>
    <rPh sb="4" eb="6">
      <t>ショヨウ</t>
    </rPh>
    <rPh sb="6" eb="7">
      <t>ガク</t>
    </rPh>
    <rPh sb="13" eb="14">
      <t>マタ</t>
    </rPh>
    <phoneticPr fontId="2"/>
  </si>
  <si>
    <t xml:space="preserve">合計(ア) </t>
    <rPh sb="0" eb="2">
      <t>ゴウケイ</t>
    </rPh>
    <phoneticPr fontId="2"/>
  </si>
  <si>
    <t>合計(イ)</t>
    <rPh sb="0" eb="2">
      <t>ゴウケイ</t>
    </rPh>
    <phoneticPr fontId="2"/>
  </si>
  <si>
    <r>
      <t>(ⅰ)</t>
    </r>
    <r>
      <rPr>
        <sz val="6"/>
        <rFont val="ＭＳ Ｐゴシック"/>
        <family val="3"/>
        <charset val="128"/>
      </rPr>
      <t>又は</t>
    </r>
    <r>
      <rPr>
        <sz val="8"/>
        <rFont val="ＭＳ Ｐゴシック"/>
        <family val="3"/>
        <charset val="128"/>
      </rPr>
      <t>(ⅲ)=ａ×(ア)+(イ)</t>
    </r>
    <rPh sb="3" eb="4">
      <t>マタ</t>
    </rPh>
    <phoneticPr fontId="2"/>
  </si>
  <si>
    <t>(ⅱ)又は（ⅳ）=ｂ×(ア)</t>
    <rPh sb="3" eb="4">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</si>
</sst>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0_);[Red]\(#,##0\)"/>
    <numFmt numFmtId="217" formatCode="##&quot;月&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1"/>
      <color indexed="81"/>
      <name val="ＭＳ Ｐゴシック"/>
      <family val="3"/>
      <charset val="128"/>
    </font>
    <font>
      <b/>
      <sz val="18"/>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hair">
        <color indexed="64"/>
      </right>
      <top style="double">
        <color indexed="64"/>
      </top>
      <bottom style="medium">
        <color indexed="64"/>
      </bottom>
      <diagonal style="thin">
        <color indexed="64"/>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hair">
        <color indexed="64"/>
      </right>
      <top style="medium">
        <color indexed="64"/>
      </top>
      <bottom style="medium">
        <color indexed="64"/>
      </bottom>
      <diagonal style="thin">
        <color indexed="64"/>
      </diagonal>
    </border>
    <border diagonalUp="1">
      <left style="hair">
        <color indexed="64"/>
      </left>
      <right style="hair">
        <color indexed="64"/>
      </right>
      <top style="medium">
        <color indexed="64"/>
      </top>
      <bottom style="medium">
        <color indexed="64"/>
      </bottom>
      <diagonal style="thin">
        <color indexed="64"/>
      </diagonal>
    </border>
    <border diagonalUp="1">
      <left style="hair">
        <color indexed="64"/>
      </left>
      <right style="hair">
        <color indexed="64"/>
      </right>
      <top style="medium">
        <color indexed="64"/>
      </top>
      <bottom style="medium">
        <color indexed="64"/>
      </bottom>
      <diagonal style="hair">
        <color indexed="64"/>
      </diagonal>
    </border>
    <border diagonalUp="1">
      <left style="hair">
        <color indexed="64"/>
      </left>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right style="hair">
        <color indexed="64"/>
      </right>
      <top style="double">
        <color indexed="64"/>
      </top>
      <bottom style="medium">
        <color indexed="64"/>
      </bottom>
      <diagonal style="thin">
        <color indexed="64"/>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22" fillId="4" borderId="0" applyNumberFormat="0" applyBorder="0" applyAlignment="0" applyProtection="0">
      <alignment vertical="center"/>
    </xf>
  </cellStyleXfs>
  <cellXfs count="190">
    <xf numFmtId="0" fontId="0" fillId="0" borderId="0" xfId="0">
      <alignment vertical="center"/>
    </xf>
    <xf numFmtId="0" fontId="23" fillId="0" borderId="0" xfId="0" applyFont="1">
      <alignment vertical="center"/>
    </xf>
    <xf numFmtId="0" fontId="2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xf>
    <xf numFmtId="0" fontId="14" fillId="24" borderId="16" xfId="0" applyFont="1" applyFill="1" applyBorder="1" applyAlignment="1">
      <alignment horizontal="center" vertical="center"/>
    </xf>
    <xf numFmtId="0" fontId="14" fillId="24" borderId="16" xfId="0" applyFont="1" applyFill="1" applyBorder="1" applyAlignment="1">
      <alignment horizontal="center" vertical="center" wrapText="1"/>
    </xf>
    <xf numFmtId="38" fontId="14" fillId="24" borderId="17" xfId="33" applyFont="1" applyFill="1" applyBorder="1">
      <alignment vertical="center"/>
    </xf>
    <xf numFmtId="187" fontId="14" fillId="24" borderId="18" xfId="33" applyNumberFormat="1" applyFont="1" applyFill="1" applyBorder="1">
      <alignment vertical="center"/>
    </xf>
    <xf numFmtId="187" fontId="14" fillId="24" borderId="19" xfId="33" applyNumberFormat="1" applyFont="1" applyFill="1" applyBorder="1">
      <alignment vertical="center"/>
    </xf>
    <xf numFmtId="187" fontId="14" fillId="24" borderId="20" xfId="33" applyNumberFormat="1" applyFont="1" applyFill="1" applyBorder="1">
      <alignment vertical="center"/>
    </xf>
    <xf numFmtId="187" fontId="14" fillId="24" borderId="21" xfId="33" applyNumberFormat="1" applyFont="1" applyFill="1" applyBorder="1">
      <alignment vertical="center"/>
    </xf>
    <xf numFmtId="38" fontId="1" fillId="0" borderId="17" xfId="33" applyFont="1" applyBorder="1">
      <alignment vertical="center"/>
    </xf>
    <xf numFmtId="0" fontId="0" fillId="24" borderId="22" xfId="0" applyFill="1" applyBorder="1">
      <alignment vertical="center"/>
    </xf>
    <xf numFmtId="0" fontId="0" fillId="24" borderId="23" xfId="0" applyFill="1" applyBorder="1">
      <alignment vertical="center"/>
    </xf>
    <xf numFmtId="0" fontId="0" fillId="24" borderId="21" xfId="0" applyFill="1" applyBorder="1">
      <alignment vertical="center"/>
    </xf>
    <xf numFmtId="0" fontId="0" fillId="0" borderId="24" xfId="0" applyFill="1" applyBorder="1">
      <alignment vertical="center"/>
    </xf>
    <xf numFmtId="0" fontId="0" fillId="24" borderId="25" xfId="0" applyFill="1" applyBorder="1">
      <alignment vertical="center"/>
    </xf>
    <xf numFmtId="38" fontId="14" fillId="24" borderId="26" xfId="33" applyFont="1" applyFill="1" applyBorder="1">
      <alignment vertical="center"/>
    </xf>
    <xf numFmtId="38" fontId="14" fillId="24" borderId="27" xfId="33" applyFont="1" applyFill="1" applyBorder="1">
      <alignment vertical="center"/>
    </xf>
    <xf numFmtId="38" fontId="14" fillId="24" borderId="28" xfId="33" applyFont="1" applyFill="1" applyBorder="1">
      <alignment vertical="center"/>
    </xf>
    <xf numFmtId="38" fontId="14" fillId="24" borderId="29" xfId="33" applyFont="1" applyFill="1" applyBorder="1">
      <alignment vertical="center"/>
    </xf>
    <xf numFmtId="38" fontId="14" fillId="24" borderId="30" xfId="33" applyFont="1" applyFill="1" applyBorder="1">
      <alignment vertical="center"/>
    </xf>
    <xf numFmtId="38" fontId="1" fillId="0" borderId="26" xfId="33" applyFont="1" applyBorder="1">
      <alignment vertical="center"/>
    </xf>
    <xf numFmtId="0" fontId="0" fillId="24" borderId="31" xfId="0" applyFill="1" applyBorder="1">
      <alignment vertical="center"/>
    </xf>
    <xf numFmtId="0" fontId="0" fillId="24" borderId="32" xfId="0" applyFill="1" applyBorder="1">
      <alignment vertical="center"/>
    </xf>
    <xf numFmtId="0" fontId="0" fillId="24" borderId="30" xfId="0" applyFill="1" applyBorder="1">
      <alignment vertical="center"/>
    </xf>
    <xf numFmtId="0" fontId="0" fillId="0" borderId="33" xfId="0" applyFill="1" applyBorder="1">
      <alignment vertical="center"/>
    </xf>
    <xf numFmtId="38" fontId="14" fillId="24" borderId="32" xfId="33" applyFont="1" applyFill="1" applyBorder="1">
      <alignment vertical="center"/>
    </xf>
    <xf numFmtId="38" fontId="1" fillId="24" borderId="26" xfId="33" applyFont="1" applyFill="1" applyBorder="1">
      <alignment vertical="center"/>
    </xf>
    <xf numFmtId="38" fontId="14" fillId="24" borderId="34" xfId="33" applyFont="1" applyFill="1" applyBorder="1">
      <alignment vertical="center"/>
    </xf>
    <xf numFmtId="38" fontId="1" fillId="24" borderId="35" xfId="33" applyFont="1" applyFill="1" applyBorder="1">
      <alignment vertical="center"/>
    </xf>
    <xf numFmtId="38" fontId="14" fillId="24" borderId="36" xfId="33" applyFont="1" applyFill="1" applyBorder="1">
      <alignment vertical="center"/>
    </xf>
    <xf numFmtId="38" fontId="14" fillId="24" borderId="37" xfId="33" applyFont="1" applyFill="1" applyBorder="1">
      <alignment vertical="center"/>
    </xf>
    <xf numFmtId="38" fontId="14" fillId="24" borderId="38" xfId="33" applyFont="1" applyFill="1" applyBorder="1">
      <alignment vertical="center"/>
    </xf>
    <xf numFmtId="38" fontId="1" fillId="0" borderId="35" xfId="33" applyFont="1" applyBorder="1">
      <alignment vertical="center"/>
    </xf>
    <xf numFmtId="0" fontId="0" fillId="24" borderId="39" xfId="0" applyFill="1" applyBorder="1">
      <alignment vertical="center"/>
    </xf>
    <xf numFmtId="0" fontId="0" fillId="24" borderId="37" xfId="0" applyFill="1" applyBorder="1">
      <alignment vertical="center"/>
    </xf>
    <xf numFmtId="0" fontId="0" fillId="24" borderId="38" xfId="0" applyFill="1" applyBorder="1">
      <alignment vertical="center"/>
    </xf>
    <xf numFmtId="0" fontId="0" fillId="0" borderId="40" xfId="0" applyFill="1" applyBorder="1">
      <alignment vertical="center"/>
    </xf>
    <xf numFmtId="0" fontId="0" fillId="24" borderId="41" xfId="0" applyFill="1" applyBorder="1">
      <alignment vertical="center"/>
    </xf>
    <xf numFmtId="0" fontId="0" fillId="0" borderId="42" xfId="0" applyBorder="1" applyAlignment="1">
      <alignment horizontal="center" vertical="center"/>
    </xf>
    <xf numFmtId="38" fontId="1" fillId="0" borderId="43" xfId="33" applyFont="1" applyFill="1" applyBorder="1">
      <alignment vertical="center"/>
    </xf>
    <xf numFmtId="38" fontId="1" fillId="0" borderId="44" xfId="33" applyFont="1" applyFill="1" applyBorder="1">
      <alignment vertical="center"/>
    </xf>
    <xf numFmtId="38" fontId="1" fillId="0" borderId="45" xfId="33" applyFont="1" applyFill="1" applyBorder="1">
      <alignment vertical="center"/>
    </xf>
    <xf numFmtId="38" fontId="1" fillId="0" borderId="46" xfId="33" applyFont="1" applyFill="1" applyBorder="1">
      <alignment vertical="center"/>
    </xf>
    <xf numFmtId="38" fontId="1" fillId="0" borderId="43" xfId="33" applyFont="1" applyBorder="1">
      <alignment vertical="center"/>
    </xf>
    <xf numFmtId="38" fontId="0" fillId="0" borderId="47" xfId="0" applyNumberFormat="1" applyBorder="1">
      <alignment vertical="center"/>
    </xf>
    <xf numFmtId="38" fontId="1" fillId="0" borderId="48" xfId="33" applyFont="1" applyBorder="1">
      <alignment vertical="center"/>
    </xf>
    <xf numFmtId="38" fontId="14" fillId="24" borderId="49" xfId="33" applyFont="1" applyFill="1" applyBorder="1">
      <alignment vertical="center"/>
    </xf>
    <xf numFmtId="38" fontId="14" fillId="24" borderId="19" xfId="33" applyFont="1" applyFill="1" applyBorder="1">
      <alignment vertical="center"/>
    </xf>
    <xf numFmtId="38" fontId="14" fillId="24" borderId="21" xfId="33" applyFont="1" applyFill="1" applyBorder="1">
      <alignment vertical="center"/>
    </xf>
    <xf numFmtId="0" fontId="0" fillId="0" borderId="50"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3" xfId="0" applyFill="1" applyBorder="1">
      <alignment vertical="center"/>
    </xf>
    <xf numFmtId="38" fontId="0" fillId="0" borderId="53" xfId="0" applyNumberFormat="1"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38" fontId="0" fillId="0" borderId="60" xfId="0" applyNumberFormat="1" applyBorder="1">
      <alignment vertical="center"/>
    </xf>
    <xf numFmtId="38" fontId="0" fillId="0" borderId="61" xfId="0" applyNumberFormat="1" applyBorder="1">
      <alignment vertical="center"/>
    </xf>
    <xf numFmtId="0" fontId="1" fillId="24" borderId="62" xfId="0" applyFont="1" applyFill="1" applyBorder="1" applyAlignment="1">
      <alignment horizontal="center" vertical="center"/>
    </xf>
    <xf numFmtId="0" fontId="0" fillId="24" borderId="63" xfId="0" applyFill="1" applyBorder="1" applyAlignment="1">
      <alignment horizontal="center" vertical="center"/>
    </xf>
    <xf numFmtId="0" fontId="0" fillId="24" borderId="62" xfId="0" applyFill="1" applyBorder="1" applyAlignment="1">
      <alignment horizontal="center" vertical="center" shrinkToFit="1"/>
    </xf>
    <xf numFmtId="38" fontId="14" fillId="24" borderId="23" xfId="33" applyFont="1" applyFill="1" applyBorder="1">
      <alignment vertical="center"/>
    </xf>
    <xf numFmtId="0" fontId="0" fillId="24" borderId="63" xfId="0" applyFill="1" applyBorder="1" applyAlignment="1">
      <alignment horizontal="center" vertical="center" shrinkToFit="1"/>
    </xf>
    <xf numFmtId="38" fontId="14" fillId="24" borderId="64" xfId="33" applyFont="1" applyFill="1" applyBorder="1">
      <alignment vertical="center"/>
    </xf>
    <xf numFmtId="0" fontId="0" fillId="0" borderId="42" xfId="0" applyBorder="1" applyAlignment="1">
      <alignment horizontal="center" vertical="center" shrinkToFit="1"/>
    </xf>
    <xf numFmtId="38" fontId="0" fillId="0" borderId="47" xfId="0" applyNumberFormat="1" applyFill="1" applyBorder="1">
      <alignment vertical="center"/>
    </xf>
    <xf numFmtId="38" fontId="1" fillId="24" borderId="17" xfId="33" applyFont="1" applyFill="1" applyBorder="1">
      <alignment vertical="center"/>
    </xf>
    <xf numFmtId="38" fontId="1" fillId="24" borderId="19" xfId="33" applyFont="1" applyFill="1" applyBorder="1">
      <alignment vertical="center"/>
    </xf>
    <xf numFmtId="38" fontId="1" fillId="24" borderId="65" xfId="33" applyFont="1" applyFill="1" applyBorder="1">
      <alignment vertical="center"/>
    </xf>
    <xf numFmtId="38" fontId="1" fillId="24" borderId="28" xfId="33" applyFont="1" applyFill="1" applyBorder="1">
      <alignment vertical="center"/>
    </xf>
    <xf numFmtId="38" fontId="1" fillId="24" borderId="66" xfId="33" applyFont="1" applyFill="1" applyBorder="1">
      <alignment vertical="center"/>
    </xf>
    <xf numFmtId="38" fontId="1" fillId="24" borderId="37" xfId="33" applyFont="1" applyFill="1" applyBorder="1">
      <alignment vertical="center"/>
    </xf>
    <xf numFmtId="38" fontId="1" fillId="24" borderId="38" xfId="33" applyFont="1" applyFill="1" applyBorder="1">
      <alignment vertical="center"/>
    </xf>
    <xf numFmtId="38" fontId="1" fillId="0" borderId="67" xfId="33" applyFont="1" applyFill="1" applyBorder="1">
      <alignment vertical="center"/>
    </xf>
    <xf numFmtId="0" fontId="0" fillId="24" borderId="68" xfId="0" applyFill="1" applyBorder="1" applyAlignment="1">
      <alignment horizontal="center" vertical="center" shrinkToFit="1"/>
    </xf>
    <xf numFmtId="0" fontId="0" fillId="24" borderId="35" xfId="0" applyFill="1" applyBorder="1" applyAlignment="1">
      <alignment horizontal="center" vertical="center" shrinkToFit="1"/>
    </xf>
    <xf numFmtId="0" fontId="0" fillId="24" borderId="69" xfId="0" applyFill="1" applyBorder="1" applyAlignment="1">
      <alignment horizontal="center" vertical="center" shrinkToFit="1"/>
    </xf>
    <xf numFmtId="0" fontId="0" fillId="0" borderId="48" xfId="0" applyBorder="1" applyAlignment="1">
      <alignment horizontal="center" vertical="center" shrinkToFit="1"/>
    </xf>
    <xf numFmtId="0" fontId="0" fillId="0" borderId="53" xfId="0" applyBorder="1" applyAlignment="1">
      <alignment vertical="center" shrinkToFit="1"/>
    </xf>
    <xf numFmtId="0" fontId="0" fillId="0" borderId="61" xfId="0" applyBorder="1">
      <alignment vertical="center"/>
    </xf>
    <xf numFmtId="38" fontId="1" fillId="0" borderId="45" xfId="33" applyFont="1" applyBorder="1">
      <alignment vertical="center"/>
    </xf>
    <xf numFmtId="38" fontId="1" fillId="0" borderId="46" xfId="33" applyFont="1" applyBorder="1">
      <alignment vertical="center"/>
    </xf>
    <xf numFmtId="0" fontId="0" fillId="0" borderId="10" xfId="0" applyFill="1" applyBorder="1">
      <alignment vertical="center"/>
    </xf>
    <xf numFmtId="0" fontId="0" fillId="24" borderId="50" xfId="0" applyFont="1" applyFill="1" applyBorder="1" applyAlignment="1">
      <alignment vertical="center"/>
    </xf>
    <xf numFmtId="0" fontId="0" fillId="24" borderId="70" xfId="0" applyFont="1" applyFill="1" applyBorder="1" applyAlignment="1">
      <alignment vertical="center"/>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26" fillId="0" borderId="0" xfId="0" applyFont="1">
      <alignment vertical="center"/>
    </xf>
    <xf numFmtId="38" fontId="0" fillId="25" borderId="72" xfId="0" applyNumberFormat="1" applyFill="1" applyBorder="1">
      <alignment vertical="center"/>
    </xf>
    <xf numFmtId="38" fontId="1" fillId="25" borderId="17" xfId="33" applyFont="1" applyFill="1" applyBorder="1">
      <alignment vertical="center"/>
    </xf>
    <xf numFmtId="0" fontId="0" fillId="25" borderId="40" xfId="0" applyFill="1" applyBorder="1">
      <alignment vertical="center"/>
    </xf>
    <xf numFmtId="38" fontId="1" fillId="25" borderId="26" xfId="33" applyFont="1" applyFill="1" applyBorder="1">
      <alignment vertical="center"/>
    </xf>
    <xf numFmtId="38" fontId="1" fillId="25" borderId="35" xfId="33" applyFont="1" applyFill="1" applyBorder="1">
      <alignment vertical="center"/>
    </xf>
    <xf numFmtId="38" fontId="0" fillId="25" borderId="47" xfId="0" applyNumberFormat="1" applyFill="1" applyBorder="1">
      <alignment vertical="center"/>
    </xf>
    <xf numFmtId="38" fontId="1" fillId="25" borderId="48" xfId="33" applyFont="1" applyFill="1" applyBorder="1">
      <alignment vertical="center"/>
    </xf>
    <xf numFmtId="38" fontId="0" fillId="25" borderId="61" xfId="0" applyNumberFormat="1" applyFill="1" applyBorder="1">
      <alignment vertical="center"/>
    </xf>
    <xf numFmtId="0" fontId="5" fillId="25" borderId="68" xfId="0" applyFont="1" applyFill="1" applyBorder="1" applyAlignment="1">
      <alignment horizontal="center" vertical="center" shrinkToFit="1"/>
    </xf>
    <xf numFmtId="0" fontId="4" fillId="25" borderId="68" xfId="0" applyFont="1" applyFill="1" applyBorder="1" applyAlignment="1">
      <alignment horizontal="center" vertical="center" shrinkToFit="1"/>
    </xf>
    <xf numFmtId="0" fontId="0" fillId="25" borderId="73" xfId="0" applyFont="1" applyFill="1" applyBorder="1" applyAlignment="1">
      <alignment horizontal="center" vertical="center"/>
    </xf>
    <xf numFmtId="38" fontId="1" fillId="25" borderId="74" xfId="33" applyFont="1" applyFill="1" applyBorder="1">
      <alignment vertical="center"/>
    </xf>
    <xf numFmtId="38" fontId="1" fillId="25" borderId="75" xfId="33" applyFont="1" applyFill="1" applyBorder="1">
      <alignment vertical="center"/>
    </xf>
    <xf numFmtId="38" fontId="1" fillId="25" borderId="69" xfId="33" applyFont="1" applyFill="1" applyBorder="1">
      <alignment vertical="center"/>
    </xf>
    <xf numFmtId="217" fontId="0" fillId="24" borderId="13" xfId="0" applyNumberFormat="1" applyFill="1" applyBorder="1" applyAlignment="1">
      <alignment horizontal="center" vertical="center"/>
    </xf>
    <xf numFmtId="217" fontId="0" fillId="24" borderId="12" xfId="0" applyNumberFormat="1" applyFill="1" applyBorder="1" applyAlignment="1">
      <alignment horizontal="center" vertical="center"/>
    </xf>
    <xf numFmtId="38" fontId="14" fillId="24" borderId="20" xfId="33" applyFont="1" applyFill="1" applyBorder="1">
      <alignment vertical="center"/>
    </xf>
    <xf numFmtId="38" fontId="14" fillId="24" borderId="39" xfId="33" applyFont="1" applyFill="1" applyBorder="1">
      <alignment vertical="center"/>
    </xf>
    <xf numFmtId="38" fontId="1" fillId="0" borderId="76" xfId="33" applyFont="1" applyFill="1" applyBorder="1">
      <alignment vertical="center"/>
    </xf>
    <xf numFmtId="38" fontId="1" fillId="24" borderId="20" xfId="33" applyFont="1" applyFill="1" applyBorder="1">
      <alignment vertical="center"/>
    </xf>
    <xf numFmtId="38" fontId="1" fillId="24" borderId="29" xfId="33" applyFont="1" applyFill="1" applyBorder="1">
      <alignment vertical="center"/>
    </xf>
    <xf numFmtId="38" fontId="1" fillId="24" borderId="39" xfId="33" applyFont="1" applyFill="1" applyBorder="1">
      <alignment vertical="center"/>
    </xf>
    <xf numFmtId="38" fontId="1" fillId="0" borderId="76" xfId="33" applyFont="1" applyBorder="1">
      <alignment vertical="center"/>
    </xf>
    <xf numFmtId="38" fontId="14" fillId="24" borderId="77" xfId="33" applyFont="1" applyFill="1" applyBorder="1">
      <alignment vertical="center"/>
    </xf>
    <xf numFmtId="0" fontId="0" fillId="0" borderId="11" xfId="0" applyFont="1" applyFill="1" applyBorder="1" applyAlignment="1">
      <alignment horizontal="center" vertical="center" shrinkToFit="1"/>
    </xf>
    <xf numFmtId="217" fontId="0" fillId="24" borderId="15" xfId="0" applyNumberFormat="1" applyFont="1" applyFill="1" applyBorder="1" applyAlignment="1">
      <alignment horizontal="center" vertical="center"/>
    </xf>
    <xf numFmtId="217" fontId="0" fillId="24" borderId="13" xfId="0" applyNumberFormat="1" applyFont="1" applyFill="1" applyBorder="1" applyAlignment="1">
      <alignment horizontal="center" vertical="center"/>
    </xf>
    <xf numFmtId="217" fontId="0" fillId="24" borderId="12" xfId="0" applyNumberFormat="1" applyFont="1" applyFill="1" applyBorder="1" applyAlignment="1">
      <alignment horizontal="center" vertical="center"/>
    </xf>
    <xf numFmtId="217" fontId="0" fillId="24" borderId="78"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xf>
    <xf numFmtId="0" fontId="0" fillId="0" borderId="0" xfId="0" applyAlignment="1">
      <alignment horizontal="center" vertical="center"/>
    </xf>
    <xf numFmtId="38" fontId="1" fillId="25" borderId="79" xfId="33" applyFont="1" applyFill="1" applyBorder="1">
      <alignment vertical="center"/>
    </xf>
    <xf numFmtId="0" fontId="0" fillId="0" borderId="15" xfId="0" applyFont="1" applyBorder="1" applyAlignment="1">
      <alignment horizontal="center" vertical="center" shrinkToFit="1"/>
    </xf>
    <xf numFmtId="0" fontId="3" fillId="25" borderId="73" xfId="0" applyFont="1" applyFill="1" applyBorder="1" applyAlignment="1">
      <alignment horizontal="center" vertical="center" wrapText="1"/>
    </xf>
    <xf numFmtId="0" fontId="3" fillId="25" borderId="73" xfId="0" applyFont="1" applyFill="1" applyBorder="1" applyAlignment="1">
      <alignment horizontal="center" vertical="center" wrapText="1" shrinkToFit="1"/>
    </xf>
    <xf numFmtId="0" fontId="0" fillId="25" borderId="68" xfId="0" applyFill="1" applyBorder="1" applyAlignment="1">
      <alignment horizontal="center" vertical="center" wrapText="1" shrinkToFit="1"/>
    </xf>
    <xf numFmtId="0" fontId="0" fillId="25" borderId="73" xfId="0" applyFill="1" applyBorder="1" applyAlignment="1">
      <alignment horizontal="center" vertical="center" shrinkToFit="1"/>
    </xf>
    <xf numFmtId="0" fontId="0" fillId="24" borderId="16" xfId="0" applyFill="1" applyBorder="1" applyAlignment="1">
      <alignment horizontal="center" vertical="center"/>
    </xf>
    <xf numFmtId="0" fontId="0" fillId="24" borderId="25" xfId="0" applyFill="1" applyBorder="1" applyAlignment="1">
      <alignment horizontal="center" vertical="center"/>
    </xf>
    <xf numFmtId="0" fontId="0" fillId="24" borderId="41" xfId="0" applyFill="1" applyBorder="1" applyAlignment="1">
      <alignment horizontal="center" vertical="center"/>
    </xf>
    <xf numFmtId="0" fontId="4" fillId="24" borderId="16" xfId="0" applyFont="1" applyFill="1" applyBorder="1" applyAlignment="1">
      <alignment horizontal="center" vertical="center" wrapText="1"/>
    </xf>
    <xf numFmtId="0" fontId="1" fillId="24" borderId="25" xfId="0" applyFont="1" applyFill="1" applyBorder="1">
      <alignment vertical="center"/>
    </xf>
    <xf numFmtId="0" fontId="1" fillId="24" borderId="41" xfId="0" applyFont="1" applyFill="1" applyBorder="1">
      <alignment vertical="center"/>
    </xf>
    <xf numFmtId="0" fontId="0" fillId="24" borderId="85" xfId="0" applyFill="1" applyBorder="1" applyAlignment="1">
      <alignment horizontal="center" vertical="center"/>
    </xf>
    <xf numFmtId="0" fontId="0" fillId="24" borderId="86" xfId="0" applyFill="1" applyBorder="1" applyAlignment="1">
      <alignment horizontal="center" vertical="center"/>
    </xf>
    <xf numFmtId="0" fontId="0" fillId="24" borderId="87" xfId="0" applyFill="1" applyBorder="1" applyAlignment="1">
      <alignment horizontal="center" vertical="center"/>
    </xf>
    <xf numFmtId="0" fontId="14" fillId="24" borderId="16" xfId="0" applyFont="1" applyFill="1" applyBorder="1" applyAlignment="1">
      <alignment horizontal="center" vertical="center"/>
    </xf>
    <xf numFmtId="0" fontId="0" fillId="24" borderId="25" xfId="0" applyFill="1" applyBorder="1">
      <alignment vertical="center"/>
    </xf>
    <xf numFmtId="0" fontId="0" fillId="24" borderId="41" xfId="0" applyFill="1" applyBorder="1">
      <alignment vertical="center"/>
    </xf>
    <xf numFmtId="0" fontId="14" fillId="24" borderId="16" xfId="0" applyFont="1" applyFill="1" applyBorder="1" applyAlignment="1">
      <alignment horizontal="center" vertical="center" wrapText="1"/>
    </xf>
    <xf numFmtId="0" fontId="1" fillId="24" borderId="16" xfId="0" applyFont="1" applyFill="1" applyBorder="1" applyAlignment="1">
      <alignment horizontal="center" vertical="center"/>
    </xf>
    <xf numFmtId="0" fontId="1" fillId="24" borderId="16" xfId="0" applyFont="1" applyFill="1" applyBorder="1" applyAlignment="1">
      <alignment horizontal="center" vertical="center" wrapText="1"/>
    </xf>
    <xf numFmtId="0" fontId="24" fillId="0" borderId="0" xfId="0" applyFont="1" applyAlignment="1">
      <alignment horizontal="center" vertical="center"/>
    </xf>
    <xf numFmtId="0" fontId="0" fillId="0" borderId="80" xfId="0" applyBorder="1" applyAlignment="1">
      <alignment horizontal="center" vertical="center" wrapText="1"/>
    </xf>
    <xf numFmtId="0" fontId="0" fillId="0" borderId="81" xfId="0" applyBorder="1" applyAlignment="1">
      <alignment horizontal="center" vertical="center"/>
    </xf>
    <xf numFmtId="0" fontId="0" fillId="0" borderId="68" xfId="0" applyBorder="1" applyAlignment="1">
      <alignment horizontal="center" vertical="center" shrinkToFit="1"/>
    </xf>
    <xf numFmtId="0" fontId="0" fillId="0" borderId="73" xfId="0" applyBorder="1" applyAlignment="1">
      <alignment horizontal="center" vertical="center" shrinkToFit="1"/>
    </xf>
    <xf numFmtId="0" fontId="0" fillId="0" borderId="82" xfId="0" applyBorder="1" applyAlignment="1">
      <alignment horizontal="center" vertical="center"/>
    </xf>
    <xf numFmtId="0" fontId="0" fillId="0" borderId="83" xfId="0" applyBorder="1" applyAlignment="1">
      <alignment horizontal="center" vertical="center"/>
    </xf>
    <xf numFmtId="0" fontId="0" fillId="25" borderId="84" xfId="0" applyFill="1" applyBorder="1" applyAlignment="1">
      <alignment horizontal="center" vertical="center" wrapText="1"/>
    </xf>
    <xf numFmtId="0" fontId="0" fillId="25" borderId="11" xfId="0" applyFill="1" applyBorder="1" applyAlignment="1">
      <alignment horizontal="center" vertical="center"/>
    </xf>
    <xf numFmtId="0" fontId="0" fillId="25" borderId="68" xfId="0" applyFill="1" applyBorder="1" applyAlignment="1">
      <alignment horizontal="center" vertical="center" wrapText="1"/>
    </xf>
    <xf numFmtId="0" fontId="0" fillId="25" borderId="73" xfId="0" applyFill="1" applyBorder="1" applyAlignment="1">
      <alignment horizontal="center" vertical="center"/>
    </xf>
    <xf numFmtId="0" fontId="0" fillId="0" borderId="84" xfId="0" applyBorder="1" applyAlignment="1">
      <alignment horizontal="center" vertical="center"/>
    </xf>
    <xf numFmtId="0" fontId="0" fillId="0" borderId="24" xfId="0" applyBorder="1" applyAlignment="1">
      <alignment horizontal="center" vertical="center"/>
    </xf>
    <xf numFmtId="0" fontId="0" fillId="0" borderId="88" xfId="0" applyBorder="1" applyAlignment="1">
      <alignment horizontal="center" vertical="center" wrapText="1"/>
    </xf>
    <xf numFmtId="0" fontId="0" fillId="0" borderId="90" xfId="0"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24"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4" fillId="24" borderId="88" xfId="0" applyFont="1" applyFill="1" applyBorder="1" applyAlignment="1">
      <alignment horizontal="center" vertical="center" wrapText="1"/>
    </xf>
    <xf numFmtId="0" fontId="4" fillId="24" borderId="89" xfId="0" applyFont="1" applyFill="1" applyBorder="1" applyAlignment="1">
      <alignment horizontal="center" vertical="center" wrapText="1"/>
    </xf>
    <xf numFmtId="0" fontId="4" fillId="24" borderId="90" xfId="0" applyFont="1" applyFill="1" applyBorder="1" applyAlignment="1">
      <alignment horizontal="center" vertical="center" wrapText="1"/>
    </xf>
    <xf numFmtId="0" fontId="0" fillId="24" borderId="50" xfId="0" applyFont="1" applyFill="1" applyBorder="1" applyAlignment="1">
      <alignment vertical="center"/>
    </xf>
    <xf numFmtId="0" fontId="0" fillId="24" borderId="70" xfId="0" applyFont="1" applyFill="1" applyBorder="1" applyAlignment="1">
      <alignment vertical="center"/>
    </xf>
    <xf numFmtId="0" fontId="0" fillId="24" borderId="71" xfId="0" applyFont="1" applyFill="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sv021\&#39640;&#40802;&#31119;&#31049;&#35506;c$\Users\FMV\AppData\Local\Microsoft\Windows\Temporary%20Internet%20Files\Low\Content.IE5\MNVY6RTW\100126_appli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toyama.jp/cms_pfile/00011568/&#9316;&#65297;&#21442;&#32771;&#27096;&#24335;&#65297;&#22823;&#35215;&#27169;&#20107;&#26989;&#32773;&#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積算内訳）"/>
      <sheetName val="参考様式１（記載例）"/>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tabSelected="1" view="pageBreakPreview" zoomScaleNormal="100" zoomScaleSheetLayoutView="100" workbookViewId="0">
      <pane xSplit="4" ySplit="10" topLeftCell="E11" activePane="bottomRight" state="frozen"/>
      <selection activeCell="D9" sqref="D9:D10"/>
      <selection pane="topRight" activeCell="D9" sqref="D9:D10"/>
      <selection pane="bottomLeft" activeCell="D9" sqref="D9:D10"/>
      <selection pane="bottomRight" activeCell="H41" sqref="H41"/>
    </sheetView>
  </sheetViews>
  <sheetFormatPr defaultRowHeight="13.5" x14ac:dyDescent="0.15"/>
  <cols>
    <col min="1" max="3" width="10.625" customWidth="1"/>
    <col min="4" max="4" width="10.75" customWidth="1"/>
    <col min="5" max="6" width="10.625" customWidth="1"/>
    <col min="7" max="7" width="18" customWidth="1"/>
    <col min="8" max="19" width="7.625" customWidth="1"/>
    <col min="20" max="27" width="10.625" customWidth="1"/>
    <col min="28" max="28" width="18" customWidth="1"/>
    <col min="29" max="29" width="16.625" customWidth="1"/>
    <col min="30" max="30" width="7.75" customWidth="1"/>
  </cols>
  <sheetData>
    <row r="1" spans="1:29" ht="17.25" x14ac:dyDescent="0.15">
      <c r="A1" s="1" t="s">
        <v>33</v>
      </c>
    </row>
    <row r="2" spans="1:29" ht="18.75" x14ac:dyDescent="0.15">
      <c r="A2" s="159" t="s">
        <v>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row>
    <row r="3" spans="1:29" s="5" customFormat="1" ht="16.5" customHeight="1" thickBot="1" x14ac:dyDescent="0.2">
      <c r="A3" s="3"/>
      <c r="B3" s="3"/>
      <c r="C3" s="3"/>
      <c r="D3" s="4"/>
      <c r="E3" s="4"/>
      <c r="F3" s="4"/>
      <c r="G3" s="4"/>
      <c r="H3" s="4"/>
      <c r="I3" s="4"/>
      <c r="J3" s="4"/>
      <c r="K3" s="4"/>
      <c r="L3" s="4"/>
      <c r="M3" s="4"/>
      <c r="N3" s="4"/>
      <c r="O3" s="4"/>
      <c r="P3" s="4"/>
      <c r="Q3" s="4"/>
      <c r="R3" s="4"/>
      <c r="S3" s="4"/>
      <c r="T3" s="4"/>
      <c r="U3" s="4"/>
      <c r="V3" s="4"/>
      <c r="W3" s="4"/>
      <c r="X3" s="4"/>
      <c r="Y3" s="4"/>
      <c r="Z3" s="4"/>
      <c r="AA3" s="4"/>
      <c r="AB3" s="4"/>
      <c r="AC3" s="4"/>
    </row>
    <row r="4" spans="1:29" s="5" customFormat="1" ht="24" customHeight="1" thickBot="1" x14ac:dyDescent="0.2">
      <c r="A4" s="6" t="s">
        <v>0</v>
      </c>
      <c r="B4" s="98"/>
      <c r="C4" s="99"/>
      <c r="D4" s="100"/>
      <c r="E4" s="100"/>
      <c r="F4" s="100"/>
      <c r="G4" s="101"/>
      <c r="H4" s="4"/>
      <c r="I4" s="4"/>
      <c r="J4" s="4"/>
      <c r="K4" s="4"/>
      <c r="L4" s="4"/>
      <c r="M4" s="4"/>
      <c r="N4" s="4"/>
      <c r="O4" s="4"/>
      <c r="P4" s="4"/>
      <c r="Q4" s="4"/>
      <c r="R4" s="4"/>
      <c r="S4" s="4"/>
      <c r="T4" s="4"/>
      <c r="U4" s="4"/>
      <c r="V4" s="4"/>
      <c r="W4" s="4"/>
      <c r="X4" s="4"/>
      <c r="Y4" s="4"/>
      <c r="Z4" s="4"/>
      <c r="AA4" s="4"/>
      <c r="AB4" s="4"/>
      <c r="AC4" s="4"/>
    </row>
    <row r="5" spans="1:29" s="5" customFormat="1" ht="16.5" customHeight="1" x14ac:dyDescent="0.15">
      <c r="A5" s="3"/>
      <c r="B5" s="3"/>
      <c r="C5" s="3"/>
      <c r="D5" s="4"/>
      <c r="E5" s="4"/>
      <c r="F5" s="4"/>
      <c r="G5" s="4"/>
      <c r="H5" s="4"/>
      <c r="I5" s="4"/>
      <c r="J5" s="4"/>
      <c r="K5" s="4"/>
      <c r="L5" s="4"/>
      <c r="M5" s="4"/>
      <c r="N5" s="4"/>
      <c r="O5" s="4"/>
      <c r="P5" s="4"/>
      <c r="Q5" s="4"/>
      <c r="R5" s="4"/>
      <c r="S5" s="4"/>
      <c r="T5" s="4"/>
      <c r="U5" s="4"/>
      <c r="V5" s="4"/>
      <c r="W5" s="4"/>
      <c r="X5" s="4"/>
      <c r="Y5" s="4"/>
      <c r="Z5" s="4"/>
      <c r="AA5" s="4"/>
      <c r="AB5" s="4"/>
      <c r="AC5" s="4"/>
    </row>
    <row r="6" spans="1:29" s="5" customFormat="1" ht="16.5" customHeight="1" x14ac:dyDescent="0.15">
      <c r="A6" t="s">
        <v>3</v>
      </c>
    </row>
    <row r="7" spans="1:29" s="5" customFormat="1" ht="16.5" customHeight="1" x14ac:dyDescent="0.15">
      <c r="A7" t="s">
        <v>24</v>
      </c>
    </row>
    <row r="8" spans="1:29" s="5" customFormat="1" ht="16.5" customHeight="1" thickBot="1" x14ac:dyDescent="0.2">
      <c r="A8"/>
    </row>
    <row r="9" spans="1:29" ht="18" customHeight="1" x14ac:dyDescent="0.15">
      <c r="A9" s="160" t="s">
        <v>5</v>
      </c>
      <c r="B9" s="160" t="s">
        <v>6</v>
      </c>
      <c r="C9" s="160" t="s">
        <v>7</v>
      </c>
      <c r="D9" s="162" t="s">
        <v>8</v>
      </c>
      <c r="E9" s="171" t="s">
        <v>31</v>
      </c>
      <c r="F9" s="164"/>
      <c r="G9" s="142" t="s">
        <v>40</v>
      </c>
      <c r="H9" s="164" t="s">
        <v>25</v>
      </c>
      <c r="I9" s="164"/>
      <c r="J9" s="164"/>
      <c r="K9" s="164"/>
      <c r="L9" s="164"/>
      <c r="M9" s="164"/>
      <c r="N9" s="164"/>
      <c r="O9" s="164"/>
      <c r="P9" s="164"/>
      <c r="Q9" s="164"/>
      <c r="R9" s="164"/>
      <c r="S9" s="164"/>
      <c r="T9" s="165"/>
      <c r="U9" s="165" t="s">
        <v>26</v>
      </c>
      <c r="V9" s="170"/>
      <c r="W9" s="170"/>
      <c r="X9" s="170"/>
      <c r="Y9" s="170"/>
      <c r="Z9" s="170"/>
      <c r="AA9" s="171"/>
      <c r="AB9" s="168" t="s">
        <v>44</v>
      </c>
      <c r="AC9" s="166" t="s">
        <v>45</v>
      </c>
    </row>
    <row r="10" spans="1:29" ht="18" customHeight="1" thickBot="1" x14ac:dyDescent="0.2">
      <c r="A10" s="161"/>
      <c r="B10" s="161"/>
      <c r="C10" s="161"/>
      <c r="D10" s="163"/>
      <c r="E10" s="132" t="s">
        <v>35</v>
      </c>
      <c r="F10" s="139" t="s">
        <v>36</v>
      </c>
      <c r="G10" s="143"/>
      <c r="H10" s="117" t="s">
        <v>30</v>
      </c>
      <c r="I10" s="117" t="s">
        <v>30</v>
      </c>
      <c r="J10" s="117" t="s">
        <v>30</v>
      </c>
      <c r="K10" s="117" t="s">
        <v>30</v>
      </c>
      <c r="L10" s="118" t="s">
        <v>30</v>
      </c>
      <c r="M10" s="117" t="s">
        <v>30</v>
      </c>
      <c r="N10" s="117" t="s">
        <v>30</v>
      </c>
      <c r="O10" s="117" t="s">
        <v>30</v>
      </c>
      <c r="P10" s="117" t="s">
        <v>30</v>
      </c>
      <c r="Q10" s="117" t="s">
        <v>30</v>
      </c>
      <c r="R10" s="117" t="s">
        <v>30</v>
      </c>
      <c r="S10" s="117" t="s">
        <v>30</v>
      </c>
      <c r="T10" s="7" t="s">
        <v>38</v>
      </c>
      <c r="U10" s="8" t="s">
        <v>12</v>
      </c>
      <c r="V10" s="9" t="s">
        <v>13</v>
      </c>
      <c r="W10" s="9" t="s">
        <v>14</v>
      </c>
      <c r="X10" s="9" t="s">
        <v>15</v>
      </c>
      <c r="Y10" s="9" t="s">
        <v>16</v>
      </c>
      <c r="Z10" s="10" t="s">
        <v>17</v>
      </c>
      <c r="AA10" s="11" t="s">
        <v>39</v>
      </c>
      <c r="AB10" s="169"/>
      <c r="AC10" s="167"/>
    </row>
    <row r="11" spans="1:29" ht="25.5" customHeight="1" x14ac:dyDescent="0.15">
      <c r="A11" s="153"/>
      <c r="B11" s="147" t="s">
        <v>18</v>
      </c>
      <c r="C11" s="156"/>
      <c r="D11" s="75" t="s">
        <v>1</v>
      </c>
      <c r="E11" s="14"/>
      <c r="F11" s="14"/>
      <c r="G11" s="138">
        <f t="shared" ref="G11:G16" si="0">E11*F11</f>
        <v>0</v>
      </c>
      <c r="H11" s="57"/>
      <c r="I11" s="57"/>
      <c r="J11" s="57"/>
      <c r="K11" s="76"/>
      <c r="L11" s="119"/>
      <c r="M11" s="57"/>
      <c r="N11" s="57"/>
      <c r="O11" s="57"/>
      <c r="P11" s="57"/>
      <c r="Q11" s="57"/>
      <c r="R11" s="57"/>
      <c r="S11" s="58"/>
      <c r="T11" s="19">
        <f t="shared" ref="T11:T16" si="1">SUM(H11:S11)</f>
        <v>0</v>
      </c>
      <c r="U11" s="20"/>
      <c r="V11" s="21"/>
      <c r="W11" s="21"/>
      <c r="X11" s="21"/>
      <c r="Y11" s="21"/>
      <c r="Z11" s="22"/>
      <c r="AA11" s="23">
        <f t="shared" ref="AA11:AA45" si="2">SUM(U11:Z11)</f>
        <v>0</v>
      </c>
      <c r="AB11" s="103">
        <f t="shared" ref="AB11:AB16" si="3">T111+AA11</f>
        <v>0</v>
      </c>
      <c r="AC11" s="104">
        <f t="shared" ref="AC11:AC16" si="4">T11-G11</f>
        <v>0</v>
      </c>
    </row>
    <row r="12" spans="1:29" ht="25.5" customHeight="1" x14ac:dyDescent="0.15">
      <c r="A12" s="154"/>
      <c r="B12" s="148"/>
      <c r="C12" s="154"/>
      <c r="D12" s="77" t="s">
        <v>27</v>
      </c>
      <c r="E12" s="25"/>
      <c r="F12" s="25"/>
      <c r="G12" s="106">
        <f t="shared" si="0"/>
        <v>0</v>
      </c>
      <c r="H12" s="27"/>
      <c r="I12" s="27"/>
      <c r="J12" s="27"/>
      <c r="K12" s="35"/>
      <c r="L12" s="28"/>
      <c r="M12" s="27"/>
      <c r="N12" s="27"/>
      <c r="O12" s="27"/>
      <c r="P12" s="27"/>
      <c r="Q12" s="27"/>
      <c r="R12" s="27"/>
      <c r="S12" s="29"/>
      <c r="T12" s="30">
        <f t="shared" si="1"/>
        <v>0</v>
      </c>
      <c r="U12" s="31"/>
      <c r="V12" s="32"/>
      <c r="W12" s="32"/>
      <c r="X12" s="32"/>
      <c r="Y12" s="32"/>
      <c r="Z12" s="33"/>
      <c r="AA12" s="34">
        <f t="shared" si="2"/>
        <v>0</v>
      </c>
      <c r="AB12" s="105">
        <f t="shared" si="3"/>
        <v>0</v>
      </c>
      <c r="AC12" s="106">
        <f t="shared" si="4"/>
        <v>0</v>
      </c>
    </row>
    <row r="13" spans="1:29" ht="25.5" customHeight="1" x14ac:dyDescent="0.15">
      <c r="A13" s="154"/>
      <c r="B13" s="148"/>
      <c r="C13" s="154"/>
      <c r="D13" s="77" t="s">
        <v>27</v>
      </c>
      <c r="E13" s="25"/>
      <c r="F13" s="25"/>
      <c r="G13" s="106">
        <f t="shared" si="0"/>
        <v>0</v>
      </c>
      <c r="H13" s="27"/>
      <c r="I13" s="27"/>
      <c r="J13" s="27"/>
      <c r="K13" s="35"/>
      <c r="L13" s="28"/>
      <c r="M13" s="27"/>
      <c r="N13" s="35"/>
      <c r="O13" s="27"/>
      <c r="P13" s="27"/>
      <c r="Q13" s="27"/>
      <c r="R13" s="27"/>
      <c r="S13" s="29"/>
      <c r="T13" s="30">
        <f t="shared" si="1"/>
        <v>0</v>
      </c>
      <c r="U13" s="31"/>
      <c r="V13" s="32"/>
      <c r="W13" s="32"/>
      <c r="X13" s="32"/>
      <c r="Y13" s="32"/>
      <c r="Z13" s="33"/>
      <c r="AA13" s="34">
        <f t="shared" si="2"/>
        <v>0</v>
      </c>
      <c r="AB13" s="105">
        <f t="shared" si="3"/>
        <v>0</v>
      </c>
      <c r="AC13" s="106">
        <f t="shared" si="4"/>
        <v>0</v>
      </c>
    </row>
    <row r="14" spans="1:29" ht="25.5" customHeight="1" x14ac:dyDescent="0.15">
      <c r="A14" s="154"/>
      <c r="B14" s="148"/>
      <c r="C14" s="154"/>
      <c r="D14" s="77" t="s">
        <v>20</v>
      </c>
      <c r="E14" s="36"/>
      <c r="F14" s="36"/>
      <c r="G14" s="106">
        <f t="shared" si="0"/>
        <v>0</v>
      </c>
      <c r="H14" s="27"/>
      <c r="I14" s="27"/>
      <c r="J14" s="27"/>
      <c r="K14" s="35"/>
      <c r="L14" s="28"/>
      <c r="M14" s="27"/>
      <c r="N14" s="27"/>
      <c r="O14" s="27"/>
      <c r="P14" s="27"/>
      <c r="Q14" s="27"/>
      <c r="R14" s="27"/>
      <c r="S14" s="29"/>
      <c r="T14" s="30">
        <f t="shared" si="1"/>
        <v>0</v>
      </c>
      <c r="U14" s="31"/>
      <c r="V14" s="32"/>
      <c r="W14" s="32"/>
      <c r="X14" s="32"/>
      <c r="Y14" s="32"/>
      <c r="Z14" s="33"/>
      <c r="AA14" s="34">
        <f t="shared" si="2"/>
        <v>0</v>
      </c>
      <c r="AB14" s="105">
        <f t="shared" si="3"/>
        <v>0</v>
      </c>
      <c r="AC14" s="106">
        <f t="shared" si="4"/>
        <v>0</v>
      </c>
    </row>
    <row r="15" spans="1:29" ht="25.5" customHeight="1" x14ac:dyDescent="0.15">
      <c r="A15" s="154"/>
      <c r="B15" s="148"/>
      <c r="C15" s="154"/>
      <c r="D15" s="77" t="s">
        <v>20</v>
      </c>
      <c r="E15" s="38"/>
      <c r="F15" s="38"/>
      <c r="G15" s="106">
        <f t="shared" si="0"/>
        <v>0</v>
      </c>
      <c r="H15" s="27"/>
      <c r="I15" s="27"/>
      <c r="J15" s="27"/>
      <c r="K15" s="35"/>
      <c r="L15" s="28"/>
      <c r="M15" s="27"/>
      <c r="N15" s="27"/>
      <c r="O15" s="27"/>
      <c r="P15" s="27"/>
      <c r="Q15" s="27"/>
      <c r="R15" s="27"/>
      <c r="S15" s="29"/>
      <c r="T15" s="30">
        <f t="shared" si="1"/>
        <v>0</v>
      </c>
      <c r="U15" s="31"/>
      <c r="V15" s="32"/>
      <c r="W15" s="32"/>
      <c r="X15" s="32"/>
      <c r="Y15" s="32"/>
      <c r="Z15" s="33"/>
      <c r="AA15" s="34">
        <f t="shared" si="2"/>
        <v>0</v>
      </c>
      <c r="AB15" s="105">
        <f t="shared" si="3"/>
        <v>0</v>
      </c>
      <c r="AC15" s="106">
        <f t="shared" si="4"/>
        <v>0</v>
      </c>
    </row>
    <row r="16" spans="1:29" ht="25.5" customHeight="1" thickBot="1" x14ac:dyDescent="0.2">
      <c r="A16" s="154"/>
      <c r="B16" s="148"/>
      <c r="C16" s="154"/>
      <c r="D16" s="77" t="s">
        <v>21</v>
      </c>
      <c r="E16" s="38"/>
      <c r="F16" s="38"/>
      <c r="G16" s="107">
        <f t="shared" si="0"/>
        <v>0</v>
      </c>
      <c r="H16" s="40"/>
      <c r="I16" s="40"/>
      <c r="J16" s="40"/>
      <c r="K16" s="126"/>
      <c r="L16" s="120"/>
      <c r="M16" s="40"/>
      <c r="N16" s="40"/>
      <c r="O16" s="40"/>
      <c r="P16" s="40"/>
      <c r="Q16" s="40"/>
      <c r="R16" s="40"/>
      <c r="S16" s="78"/>
      <c r="T16" s="42">
        <f t="shared" si="1"/>
        <v>0</v>
      </c>
      <c r="U16" s="43"/>
      <c r="V16" s="44"/>
      <c r="W16" s="44"/>
      <c r="X16" s="44"/>
      <c r="Y16" s="44"/>
      <c r="Z16" s="45"/>
      <c r="AA16" s="46">
        <f t="shared" si="2"/>
        <v>0</v>
      </c>
      <c r="AB16" s="105">
        <f t="shared" si="3"/>
        <v>0</v>
      </c>
      <c r="AC16" s="107">
        <f t="shared" si="4"/>
        <v>0</v>
      </c>
    </row>
    <row r="17" spans="1:29" ht="25.5" customHeight="1" thickTop="1" thickBot="1" x14ac:dyDescent="0.2">
      <c r="A17" s="155"/>
      <c r="B17" s="149"/>
      <c r="C17" s="155"/>
      <c r="D17" s="79" t="s">
        <v>22</v>
      </c>
      <c r="E17" s="49"/>
      <c r="F17" s="49"/>
      <c r="G17" s="109">
        <f>SUM(G11:G16)</f>
        <v>0</v>
      </c>
      <c r="H17" s="95"/>
      <c r="I17" s="95"/>
      <c r="J17" s="95"/>
      <c r="K17" s="51"/>
      <c r="L17" s="121"/>
      <c r="M17" s="51"/>
      <c r="N17" s="95"/>
      <c r="O17" s="95"/>
      <c r="P17" s="95"/>
      <c r="Q17" s="95"/>
      <c r="R17" s="95"/>
      <c r="S17" s="52"/>
      <c r="T17" s="55">
        <f t="shared" ref="T17:Z17" si="5">SUM(T11:T16)</f>
        <v>0</v>
      </c>
      <c r="U17" s="88">
        <f t="shared" si="5"/>
        <v>0</v>
      </c>
      <c r="V17" s="88">
        <f t="shared" si="5"/>
        <v>0</v>
      </c>
      <c r="W17" s="88">
        <f t="shared" si="5"/>
        <v>0</v>
      </c>
      <c r="X17" s="88">
        <f t="shared" si="5"/>
        <v>0</v>
      </c>
      <c r="Y17" s="88">
        <f t="shared" si="5"/>
        <v>0</v>
      </c>
      <c r="Z17" s="88">
        <f t="shared" si="5"/>
        <v>0</v>
      </c>
      <c r="AA17" s="80">
        <f t="shared" si="2"/>
        <v>0</v>
      </c>
      <c r="AB17" s="108">
        <f>SUM(AB11:AB16)</f>
        <v>0</v>
      </c>
      <c r="AC17" s="109">
        <f>SUM(AC11:AC16)</f>
        <v>0</v>
      </c>
    </row>
    <row r="18" spans="1:29" ht="25.5" customHeight="1" x14ac:dyDescent="0.15">
      <c r="A18" s="157"/>
      <c r="B18" s="147" t="s">
        <v>18</v>
      </c>
      <c r="C18" s="158"/>
      <c r="D18" s="75" t="s">
        <v>1</v>
      </c>
      <c r="E18" s="81"/>
      <c r="F18" s="81"/>
      <c r="G18" s="104">
        <f t="shared" ref="G18:G23" si="6">E18*F18</f>
        <v>0</v>
      </c>
      <c r="H18" s="82"/>
      <c r="I18" s="82"/>
      <c r="J18" s="82"/>
      <c r="K18" s="82"/>
      <c r="L18" s="122"/>
      <c r="M18" s="82"/>
      <c r="N18" s="82"/>
      <c r="O18" s="82"/>
      <c r="P18" s="82"/>
      <c r="Q18" s="82"/>
      <c r="R18" s="82"/>
      <c r="S18" s="83"/>
      <c r="T18" s="19">
        <f t="shared" ref="T18:T23" si="7">SUM(L18:S18)</f>
        <v>0</v>
      </c>
      <c r="U18" s="20"/>
      <c r="V18" s="21"/>
      <c r="W18" s="21"/>
      <c r="X18" s="21"/>
      <c r="Y18" s="21"/>
      <c r="Z18" s="22"/>
      <c r="AA18" s="23">
        <f t="shared" si="2"/>
        <v>0</v>
      </c>
      <c r="AB18" s="103">
        <f t="shared" ref="AB18:AB23" si="8">T118+AA18</f>
        <v>0</v>
      </c>
      <c r="AC18" s="104">
        <f t="shared" ref="AC18:AC23" si="9">T18-G18</f>
        <v>0</v>
      </c>
    </row>
    <row r="19" spans="1:29" ht="25.5" customHeight="1" x14ac:dyDescent="0.15">
      <c r="A19" s="148"/>
      <c r="B19" s="148"/>
      <c r="C19" s="148"/>
      <c r="D19" s="77" t="s">
        <v>20</v>
      </c>
      <c r="E19" s="36"/>
      <c r="F19" s="36"/>
      <c r="G19" s="106">
        <f t="shared" si="6"/>
        <v>0</v>
      </c>
      <c r="H19" s="84"/>
      <c r="I19" s="84"/>
      <c r="J19" s="84"/>
      <c r="K19" s="84"/>
      <c r="L19" s="123"/>
      <c r="M19" s="84"/>
      <c r="N19" s="84"/>
      <c r="O19" s="84"/>
      <c r="P19" s="84"/>
      <c r="Q19" s="84"/>
      <c r="R19" s="84"/>
      <c r="S19" s="85"/>
      <c r="T19" s="30">
        <f t="shared" si="7"/>
        <v>0</v>
      </c>
      <c r="U19" s="31"/>
      <c r="V19" s="32"/>
      <c r="W19" s="32"/>
      <c r="X19" s="32"/>
      <c r="Y19" s="32"/>
      <c r="Z19" s="33"/>
      <c r="AA19" s="34">
        <f t="shared" si="2"/>
        <v>0</v>
      </c>
      <c r="AB19" s="105">
        <f t="shared" si="8"/>
        <v>0</v>
      </c>
      <c r="AC19" s="106">
        <f t="shared" si="9"/>
        <v>0</v>
      </c>
    </row>
    <row r="20" spans="1:29" ht="25.5" customHeight="1" x14ac:dyDescent="0.15">
      <c r="A20" s="148"/>
      <c r="B20" s="148"/>
      <c r="C20" s="148"/>
      <c r="D20" s="77" t="s">
        <v>20</v>
      </c>
      <c r="E20" s="36"/>
      <c r="F20" s="36"/>
      <c r="G20" s="106">
        <f t="shared" si="6"/>
        <v>0</v>
      </c>
      <c r="H20" s="84"/>
      <c r="I20" s="84"/>
      <c r="J20" s="84"/>
      <c r="K20" s="84"/>
      <c r="L20" s="123"/>
      <c r="M20" s="84"/>
      <c r="N20" s="84"/>
      <c r="O20" s="84"/>
      <c r="P20" s="84"/>
      <c r="Q20" s="84"/>
      <c r="R20" s="84"/>
      <c r="S20" s="85"/>
      <c r="T20" s="30">
        <f t="shared" si="7"/>
        <v>0</v>
      </c>
      <c r="U20" s="31"/>
      <c r="V20" s="32"/>
      <c r="W20" s="32"/>
      <c r="X20" s="32"/>
      <c r="Y20" s="32"/>
      <c r="Z20" s="33"/>
      <c r="AA20" s="34">
        <f t="shared" si="2"/>
        <v>0</v>
      </c>
      <c r="AB20" s="105">
        <f t="shared" si="8"/>
        <v>0</v>
      </c>
      <c r="AC20" s="106">
        <f t="shared" si="9"/>
        <v>0</v>
      </c>
    </row>
    <row r="21" spans="1:29" ht="25.5" customHeight="1" x14ac:dyDescent="0.15">
      <c r="A21" s="148"/>
      <c r="B21" s="148"/>
      <c r="C21" s="148"/>
      <c r="D21" s="77" t="s">
        <v>20</v>
      </c>
      <c r="E21" s="36"/>
      <c r="F21" s="36"/>
      <c r="G21" s="106">
        <f t="shared" si="6"/>
        <v>0</v>
      </c>
      <c r="H21" s="84"/>
      <c r="I21" s="84"/>
      <c r="J21" s="84"/>
      <c r="K21" s="84"/>
      <c r="L21" s="123"/>
      <c r="M21" s="84"/>
      <c r="N21" s="84"/>
      <c r="O21" s="84"/>
      <c r="P21" s="84"/>
      <c r="Q21" s="84"/>
      <c r="R21" s="84"/>
      <c r="S21" s="85"/>
      <c r="T21" s="30">
        <f t="shared" si="7"/>
        <v>0</v>
      </c>
      <c r="U21" s="31"/>
      <c r="V21" s="32"/>
      <c r="W21" s="32"/>
      <c r="X21" s="32"/>
      <c r="Y21" s="32"/>
      <c r="Z21" s="33"/>
      <c r="AA21" s="34">
        <f t="shared" si="2"/>
        <v>0</v>
      </c>
      <c r="AB21" s="105">
        <f t="shared" si="8"/>
        <v>0</v>
      </c>
      <c r="AC21" s="106">
        <f t="shared" si="9"/>
        <v>0</v>
      </c>
    </row>
    <row r="22" spans="1:29" ht="25.5" customHeight="1" x14ac:dyDescent="0.15">
      <c r="A22" s="148"/>
      <c r="B22" s="148"/>
      <c r="C22" s="148"/>
      <c r="D22" s="77" t="s">
        <v>20</v>
      </c>
      <c r="E22" s="38"/>
      <c r="F22" s="38"/>
      <c r="G22" s="106">
        <f t="shared" si="6"/>
        <v>0</v>
      </c>
      <c r="H22" s="84"/>
      <c r="I22" s="84"/>
      <c r="J22" s="84"/>
      <c r="K22" s="84"/>
      <c r="L22" s="123"/>
      <c r="M22" s="84"/>
      <c r="N22" s="84"/>
      <c r="O22" s="84"/>
      <c r="P22" s="84"/>
      <c r="Q22" s="84"/>
      <c r="R22" s="84"/>
      <c r="S22" s="85"/>
      <c r="T22" s="30">
        <f t="shared" si="7"/>
        <v>0</v>
      </c>
      <c r="U22" s="31"/>
      <c r="V22" s="32"/>
      <c r="W22" s="32"/>
      <c r="X22" s="32"/>
      <c r="Y22" s="32"/>
      <c r="Z22" s="33"/>
      <c r="AA22" s="34">
        <f t="shared" si="2"/>
        <v>0</v>
      </c>
      <c r="AB22" s="105">
        <f t="shared" si="8"/>
        <v>0</v>
      </c>
      <c r="AC22" s="106">
        <f t="shared" si="9"/>
        <v>0</v>
      </c>
    </row>
    <row r="23" spans="1:29" ht="25.5" customHeight="1" thickBot="1" x14ac:dyDescent="0.2">
      <c r="A23" s="148"/>
      <c r="B23" s="148"/>
      <c r="C23" s="148"/>
      <c r="D23" s="77" t="s">
        <v>21</v>
      </c>
      <c r="E23" s="38"/>
      <c r="F23" s="38"/>
      <c r="G23" s="107">
        <f t="shared" si="6"/>
        <v>0</v>
      </c>
      <c r="H23" s="86"/>
      <c r="I23" s="86"/>
      <c r="J23" s="86"/>
      <c r="K23" s="86"/>
      <c r="L23" s="124"/>
      <c r="M23" s="86"/>
      <c r="N23" s="86"/>
      <c r="O23" s="86"/>
      <c r="P23" s="86"/>
      <c r="Q23" s="86"/>
      <c r="R23" s="86"/>
      <c r="S23" s="87"/>
      <c r="T23" s="42">
        <f t="shared" si="7"/>
        <v>0</v>
      </c>
      <c r="U23" s="43"/>
      <c r="V23" s="44"/>
      <c r="W23" s="44"/>
      <c r="X23" s="44"/>
      <c r="Y23" s="44"/>
      <c r="Z23" s="45"/>
      <c r="AA23" s="46">
        <f t="shared" si="2"/>
        <v>0</v>
      </c>
      <c r="AB23" s="105">
        <f t="shared" si="8"/>
        <v>0</v>
      </c>
      <c r="AC23" s="107">
        <f t="shared" si="9"/>
        <v>0</v>
      </c>
    </row>
    <row r="24" spans="1:29" ht="25.5" customHeight="1" thickTop="1" thickBot="1" x14ac:dyDescent="0.2">
      <c r="A24" s="149"/>
      <c r="B24" s="149"/>
      <c r="C24" s="149"/>
      <c r="D24" s="79" t="s">
        <v>22</v>
      </c>
      <c r="E24" s="49"/>
      <c r="F24" s="49"/>
      <c r="G24" s="109">
        <f>SUM(G18:G23)</f>
        <v>0</v>
      </c>
      <c r="H24" s="95"/>
      <c r="I24" s="95"/>
      <c r="J24" s="95"/>
      <c r="K24" s="95"/>
      <c r="L24" s="125"/>
      <c r="M24" s="95"/>
      <c r="N24" s="95"/>
      <c r="O24" s="95"/>
      <c r="P24" s="95"/>
      <c r="Q24" s="95"/>
      <c r="R24" s="95"/>
      <c r="S24" s="96"/>
      <c r="T24" s="55">
        <f t="shared" ref="T24:Z24" si="10">SUM(T18:T23)</f>
        <v>0</v>
      </c>
      <c r="U24" s="88">
        <f t="shared" si="10"/>
        <v>0</v>
      </c>
      <c r="V24" s="88">
        <f t="shared" si="10"/>
        <v>0</v>
      </c>
      <c r="W24" s="88">
        <f t="shared" si="10"/>
        <v>0</v>
      </c>
      <c r="X24" s="88">
        <f t="shared" si="10"/>
        <v>0</v>
      </c>
      <c r="Y24" s="88">
        <f t="shared" si="10"/>
        <v>0</v>
      </c>
      <c r="Z24" s="88">
        <f t="shared" si="10"/>
        <v>0</v>
      </c>
      <c r="AA24" s="80">
        <f t="shared" si="2"/>
        <v>0</v>
      </c>
      <c r="AB24" s="108">
        <f>SUM(AB18:AB23)</f>
        <v>0</v>
      </c>
      <c r="AC24" s="109">
        <f>SUM(AC18:AC23)</f>
        <v>0</v>
      </c>
    </row>
    <row r="25" spans="1:29" ht="25.5" customHeight="1" x14ac:dyDescent="0.15">
      <c r="A25" s="144"/>
      <c r="B25" s="147" t="s">
        <v>18</v>
      </c>
      <c r="C25" s="144"/>
      <c r="D25" s="75" t="s">
        <v>1</v>
      </c>
      <c r="E25" s="81"/>
      <c r="F25" s="81"/>
      <c r="G25" s="104">
        <f t="shared" ref="G25:G30" si="11">E25*F25</f>
        <v>0</v>
      </c>
      <c r="H25" s="82"/>
      <c r="I25" s="82"/>
      <c r="J25" s="82"/>
      <c r="K25" s="82"/>
      <c r="L25" s="122"/>
      <c r="M25" s="82"/>
      <c r="N25" s="82"/>
      <c r="O25" s="82"/>
      <c r="P25" s="82"/>
      <c r="Q25" s="82"/>
      <c r="R25" s="82"/>
      <c r="S25" s="83"/>
      <c r="T25" s="19">
        <f t="shared" ref="T25:T30" si="12">SUM(L25:S25)</f>
        <v>0</v>
      </c>
      <c r="U25" s="20"/>
      <c r="V25" s="21"/>
      <c r="W25" s="21"/>
      <c r="X25" s="21"/>
      <c r="Y25" s="21"/>
      <c r="Z25" s="22"/>
      <c r="AA25" s="23">
        <f t="shared" si="2"/>
        <v>0</v>
      </c>
      <c r="AB25" s="103">
        <f t="shared" ref="AB25:AB30" si="13">T125+AA25</f>
        <v>0</v>
      </c>
      <c r="AC25" s="104">
        <f t="shared" ref="AC25:AC30" si="14">T25-G25</f>
        <v>0</v>
      </c>
    </row>
    <row r="26" spans="1:29" ht="25.5" customHeight="1" x14ac:dyDescent="0.15">
      <c r="A26" s="145"/>
      <c r="B26" s="148"/>
      <c r="C26" s="145"/>
      <c r="D26" s="77" t="s">
        <v>20</v>
      </c>
      <c r="E26" s="36"/>
      <c r="F26" s="36"/>
      <c r="G26" s="106">
        <f t="shared" si="11"/>
        <v>0</v>
      </c>
      <c r="H26" s="84"/>
      <c r="I26" s="84"/>
      <c r="J26" s="84"/>
      <c r="K26" s="84"/>
      <c r="L26" s="123"/>
      <c r="M26" s="84"/>
      <c r="N26" s="84"/>
      <c r="O26" s="84"/>
      <c r="P26" s="84"/>
      <c r="Q26" s="84"/>
      <c r="R26" s="84"/>
      <c r="S26" s="85"/>
      <c r="T26" s="30">
        <f t="shared" si="12"/>
        <v>0</v>
      </c>
      <c r="U26" s="31"/>
      <c r="V26" s="32"/>
      <c r="W26" s="32"/>
      <c r="X26" s="32"/>
      <c r="Y26" s="32"/>
      <c r="Z26" s="33"/>
      <c r="AA26" s="34">
        <f t="shared" si="2"/>
        <v>0</v>
      </c>
      <c r="AB26" s="105">
        <f t="shared" si="13"/>
        <v>0</v>
      </c>
      <c r="AC26" s="106">
        <f t="shared" si="14"/>
        <v>0</v>
      </c>
    </row>
    <row r="27" spans="1:29" ht="25.5" customHeight="1" x14ac:dyDescent="0.15">
      <c r="A27" s="145"/>
      <c r="B27" s="148"/>
      <c r="C27" s="145"/>
      <c r="D27" s="77" t="s">
        <v>20</v>
      </c>
      <c r="E27" s="36"/>
      <c r="F27" s="36"/>
      <c r="G27" s="106">
        <f t="shared" si="11"/>
        <v>0</v>
      </c>
      <c r="H27" s="84"/>
      <c r="I27" s="84"/>
      <c r="J27" s="84"/>
      <c r="K27" s="84"/>
      <c r="L27" s="123"/>
      <c r="M27" s="84"/>
      <c r="N27" s="84"/>
      <c r="O27" s="84"/>
      <c r="P27" s="84"/>
      <c r="Q27" s="84"/>
      <c r="R27" s="84"/>
      <c r="S27" s="85"/>
      <c r="T27" s="30">
        <f t="shared" si="12"/>
        <v>0</v>
      </c>
      <c r="U27" s="31"/>
      <c r="V27" s="32"/>
      <c r="W27" s="32"/>
      <c r="X27" s="32"/>
      <c r="Y27" s="32"/>
      <c r="Z27" s="33"/>
      <c r="AA27" s="34">
        <f t="shared" si="2"/>
        <v>0</v>
      </c>
      <c r="AB27" s="105">
        <f t="shared" si="13"/>
        <v>0</v>
      </c>
      <c r="AC27" s="106">
        <f t="shared" si="14"/>
        <v>0</v>
      </c>
    </row>
    <row r="28" spans="1:29" ht="25.5" customHeight="1" x14ac:dyDescent="0.15">
      <c r="A28" s="145"/>
      <c r="B28" s="148"/>
      <c r="C28" s="145"/>
      <c r="D28" s="77" t="s">
        <v>20</v>
      </c>
      <c r="E28" s="36"/>
      <c r="F28" s="36"/>
      <c r="G28" s="106">
        <f t="shared" si="11"/>
        <v>0</v>
      </c>
      <c r="H28" s="84"/>
      <c r="I28" s="84"/>
      <c r="J28" s="84"/>
      <c r="K28" s="84"/>
      <c r="L28" s="123"/>
      <c r="M28" s="84"/>
      <c r="N28" s="84"/>
      <c r="O28" s="84"/>
      <c r="P28" s="84"/>
      <c r="Q28" s="84"/>
      <c r="R28" s="84"/>
      <c r="S28" s="85"/>
      <c r="T28" s="30">
        <f t="shared" si="12"/>
        <v>0</v>
      </c>
      <c r="U28" s="31"/>
      <c r="V28" s="32"/>
      <c r="W28" s="32"/>
      <c r="X28" s="32"/>
      <c r="Y28" s="32"/>
      <c r="Z28" s="33"/>
      <c r="AA28" s="34">
        <f t="shared" si="2"/>
        <v>0</v>
      </c>
      <c r="AB28" s="105">
        <f t="shared" si="13"/>
        <v>0</v>
      </c>
      <c r="AC28" s="106">
        <f t="shared" si="14"/>
        <v>0</v>
      </c>
    </row>
    <row r="29" spans="1:29" ht="25.5" customHeight="1" x14ac:dyDescent="0.15">
      <c r="A29" s="145"/>
      <c r="B29" s="148"/>
      <c r="C29" s="145"/>
      <c r="D29" s="77" t="s">
        <v>20</v>
      </c>
      <c r="E29" s="38"/>
      <c r="F29" s="38"/>
      <c r="G29" s="106">
        <f t="shared" si="11"/>
        <v>0</v>
      </c>
      <c r="H29" s="84"/>
      <c r="I29" s="84"/>
      <c r="J29" s="84"/>
      <c r="K29" s="84"/>
      <c r="L29" s="123"/>
      <c r="M29" s="84"/>
      <c r="N29" s="84"/>
      <c r="O29" s="84"/>
      <c r="P29" s="84"/>
      <c r="Q29" s="84"/>
      <c r="R29" s="84"/>
      <c r="S29" s="85"/>
      <c r="T29" s="30">
        <f t="shared" si="12"/>
        <v>0</v>
      </c>
      <c r="U29" s="31"/>
      <c r="V29" s="32"/>
      <c r="W29" s="32"/>
      <c r="X29" s="32"/>
      <c r="Y29" s="32"/>
      <c r="Z29" s="33"/>
      <c r="AA29" s="34">
        <f t="shared" si="2"/>
        <v>0</v>
      </c>
      <c r="AB29" s="105">
        <f t="shared" si="13"/>
        <v>0</v>
      </c>
      <c r="AC29" s="106">
        <f t="shared" si="14"/>
        <v>0</v>
      </c>
    </row>
    <row r="30" spans="1:29" ht="25.5" customHeight="1" thickBot="1" x14ac:dyDescent="0.2">
      <c r="A30" s="145"/>
      <c r="B30" s="148"/>
      <c r="C30" s="145"/>
      <c r="D30" s="77" t="s">
        <v>21</v>
      </c>
      <c r="E30" s="38"/>
      <c r="F30" s="38"/>
      <c r="G30" s="107">
        <f t="shared" si="11"/>
        <v>0</v>
      </c>
      <c r="H30" s="86"/>
      <c r="I30" s="86"/>
      <c r="J30" s="86"/>
      <c r="K30" s="86"/>
      <c r="L30" s="124"/>
      <c r="M30" s="86"/>
      <c r="N30" s="86"/>
      <c r="O30" s="86"/>
      <c r="P30" s="86"/>
      <c r="Q30" s="86"/>
      <c r="R30" s="86"/>
      <c r="S30" s="87"/>
      <c r="T30" s="42">
        <f t="shared" si="12"/>
        <v>0</v>
      </c>
      <c r="U30" s="43"/>
      <c r="V30" s="44"/>
      <c r="W30" s="44"/>
      <c r="X30" s="44"/>
      <c r="Y30" s="44"/>
      <c r="Z30" s="45"/>
      <c r="AA30" s="46">
        <f t="shared" si="2"/>
        <v>0</v>
      </c>
      <c r="AB30" s="105">
        <f t="shared" si="13"/>
        <v>0</v>
      </c>
      <c r="AC30" s="107">
        <f t="shared" si="14"/>
        <v>0</v>
      </c>
    </row>
    <row r="31" spans="1:29" ht="25.5" customHeight="1" thickTop="1" thickBot="1" x14ac:dyDescent="0.2">
      <c r="A31" s="146"/>
      <c r="B31" s="149"/>
      <c r="C31" s="146"/>
      <c r="D31" s="79" t="s">
        <v>22</v>
      </c>
      <c r="E31" s="49"/>
      <c r="F31" s="49"/>
      <c r="G31" s="109">
        <f>SUM(G25:G30)</f>
        <v>0</v>
      </c>
      <c r="H31" s="95"/>
      <c r="I31" s="95"/>
      <c r="J31" s="95"/>
      <c r="K31" s="95"/>
      <c r="L31" s="125"/>
      <c r="M31" s="95"/>
      <c r="N31" s="95"/>
      <c r="O31" s="95"/>
      <c r="P31" s="95"/>
      <c r="Q31" s="95"/>
      <c r="R31" s="95"/>
      <c r="S31" s="96"/>
      <c r="T31" s="55">
        <f t="shared" ref="T31:Z31" si="15">SUM(T25:T30)</f>
        <v>0</v>
      </c>
      <c r="U31" s="88">
        <f t="shared" si="15"/>
        <v>0</v>
      </c>
      <c r="V31" s="88">
        <f t="shared" si="15"/>
        <v>0</v>
      </c>
      <c r="W31" s="88">
        <f t="shared" si="15"/>
        <v>0</v>
      </c>
      <c r="X31" s="88">
        <f t="shared" si="15"/>
        <v>0</v>
      </c>
      <c r="Y31" s="88">
        <f t="shared" si="15"/>
        <v>0</v>
      </c>
      <c r="Z31" s="88">
        <f t="shared" si="15"/>
        <v>0</v>
      </c>
      <c r="AA31" s="80">
        <f t="shared" si="2"/>
        <v>0</v>
      </c>
      <c r="AB31" s="108">
        <f>SUM(AB25:AB30)</f>
        <v>0</v>
      </c>
      <c r="AC31" s="109">
        <f>SUM(AC25:AC30)</f>
        <v>0</v>
      </c>
    </row>
    <row r="32" spans="1:29" ht="25.5" customHeight="1" x14ac:dyDescent="0.15">
      <c r="A32" s="150"/>
      <c r="B32" s="147" t="s">
        <v>18</v>
      </c>
      <c r="C32" s="150"/>
      <c r="D32" s="89" t="s">
        <v>1</v>
      </c>
      <c r="E32" s="81"/>
      <c r="F32" s="81"/>
      <c r="G32" s="104">
        <f t="shared" ref="G32:G37" si="16">E32*F32</f>
        <v>0</v>
      </c>
      <c r="H32" s="82"/>
      <c r="I32" s="82"/>
      <c r="J32" s="82"/>
      <c r="K32" s="82"/>
      <c r="L32" s="122"/>
      <c r="M32" s="82"/>
      <c r="N32" s="82"/>
      <c r="O32" s="82"/>
      <c r="P32" s="82"/>
      <c r="Q32" s="82"/>
      <c r="R32" s="82"/>
      <c r="S32" s="83"/>
      <c r="T32" s="19">
        <f t="shared" ref="T32:T37" si="17">SUM(L32:S32)</f>
        <v>0</v>
      </c>
      <c r="U32" s="20"/>
      <c r="V32" s="21"/>
      <c r="W32" s="21"/>
      <c r="X32" s="21"/>
      <c r="Y32" s="21"/>
      <c r="Z32" s="22"/>
      <c r="AA32" s="23">
        <f t="shared" si="2"/>
        <v>0</v>
      </c>
      <c r="AB32" s="103">
        <f t="shared" ref="AB32:AB37" si="18">T132+AA32</f>
        <v>0</v>
      </c>
      <c r="AC32" s="104">
        <f t="shared" ref="AC32:AC37" si="19">T32-G32</f>
        <v>0</v>
      </c>
    </row>
    <row r="33" spans="1:29" ht="25.5" customHeight="1" x14ac:dyDescent="0.15">
      <c r="A33" s="151"/>
      <c r="B33" s="148"/>
      <c r="C33" s="151"/>
      <c r="D33" s="90" t="s">
        <v>20</v>
      </c>
      <c r="E33" s="36"/>
      <c r="F33" s="36"/>
      <c r="G33" s="106">
        <f t="shared" si="16"/>
        <v>0</v>
      </c>
      <c r="H33" s="84"/>
      <c r="I33" s="84"/>
      <c r="J33" s="84"/>
      <c r="K33" s="84"/>
      <c r="L33" s="123"/>
      <c r="M33" s="84"/>
      <c r="N33" s="84"/>
      <c r="O33" s="84"/>
      <c r="P33" s="84"/>
      <c r="Q33" s="84"/>
      <c r="R33" s="84"/>
      <c r="S33" s="85"/>
      <c r="T33" s="30">
        <f t="shared" si="17"/>
        <v>0</v>
      </c>
      <c r="U33" s="31"/>
      <c r="V33" s="32"/>
      <c r="W33" s="32"/>
      <c r="X33" s="32"/>
      <c r="Y33" s="32"/>
      <c r="Z33" s="33"/>
      <c r="AA33" s="34">
        <f t="shared" si="2"/>
        <v>0</v>
      </c>
      <c r="AB33" s="105">
        <f t="shared" si="18"/>
        <v>0</v>
      </c>
      <c r="AC33" s="106">
        <f t="shared" si="19"/>
        <v>0</v>
      </c>
    </row>
    <row r="34" spans="1:29" ht="25.5" customHeight="1" x14ac:dyDescent="0.15">
      <c r="A34" s="151"/>
      <c r="B34" s="148"/>
      <c r="C34" s="151"/>
      <c r="D34" s="90" t="s">
        <v>20</v>
      </c>
      <c r="E34" s="36"/>
      <c r="F34" s="36"/>
      <c r="G34" s="106">
        <f t="shared" si="16"/>
        <v>0</v>
      </c>
      <c r="H34" s="84"/>
      <c r="I34" s="84"/>
      <c r="J34" s="84"/>
      <c r="K34" s="84"/>
      <c r="L34" s="123"/>
      <c r="M34" s="84"/>
      <c r="N34" s="84"/>
      <c r="O34" s="84"/>
      <c r="P34" s="84"/>
      <c r="Q34" s="84"/>
      <c r="R34" s="84"/>
      <c r="S34" s="85"/>
      <c r="T34" s="30">
        <f t="shared" si="17"/>
        <v>0</v>
      </c>
      <c r="U34" s="31"/>
      <c r="V34" s="32"/>
      <c r="W34" s="32"/>
      <c r="X34" s="32"/>
      <c r="Y34" s="32"/>
      <c r="Z34" s="33"/>
      <c r="AA34" s="34">
        <f t="shared" si="2"/>
        <v>0</v>
      </c>
      <c r="AB34" s="105">
        <f t="shared" si="18"/>
        <v>0</v>
      </c>
      <c r="AC34" s="106">
        <f t="shared" si="19"/>
        <v>0</v>
      </c>
    </row>
    <row r="35" spans="1:29" ht="25.5" customHeight="1" x14ac:dyDescent="0.15">
      <c r="A35" s="151"/>
      <c r="B35" s="148"/>
      <c r="C35" s="151"/>
      <c r="D35" s="90" t="s">
        <v>20</v>
      </c>
      <c r="E35" s="36"/>
      <c r="F35" s="36"/>
      <c r="G35" s="106">
        <f t="shared" si="16"/>
        <v>0</v>
      </c>
      <c r="H35" s="84"/>
      <c r="I35" s="84"/>
      <c r="J35" s="84"/>
      <c r="K35" s="84"/>
      <c r="L35" s="123"/>
      <c r="M35" s="84"/>
      <c r="N35" s="84"/>
      <c r="O35" s="84"/>
      <c r="P35" s="84"/>
      <c r="Q35" s="84"/>
      <c r="R35" s="84"/>
      <c r="S35" s="85"/>
      <c r="T35" s="30">
        <f t="shared" si="17"/>
        <v>0</v>
      </c>
      <c r="U35" s="31"/>
      <c r="V35" s="32"/>
      <c r="W35" s="32"/>
      <c r="X35" s="32"/>
      <c r="Y35" s="32"/>
      <c r="Z35" s="33"/>
      <c r="AA35" s="34">
        <f t="shared" si="2"/>
        <v>0</v>
      </c>
      <c r="AB35" s="105">
        <f t="shared" si="18"/>
        <v>0</v>
      </c>
      <c r="AC35" s="106">
        <f t="shared" si="19"/>
        <v>0</v>
      </c>
    </row>
    <row r="36" spans="1:29" ht="25.5" customHeight="1" x14ac:dyDescent="0.15">
      <c r="A36" s="151"/>
      <c r="B36" s="148"/>
      <c r="C36" s="151"/>
      <c r="D36" s="90" t="s">
        <v>20</v>
      </c>
      <c r="E36" s="38"/>
      <c r="F36" s="38"/>
      <c r="G36" s="106">
        <f t="shared" si="16"/>
        <v>0</v>
      </c>
      <c r="H36" s="84"/>
      <c r="I36" s="84"/>
      <c r="J36" s="84"/>
      <c r="K36" s="84"/>
      <c r="L36" s="123"/>
      <c r="M36" s="84"/>
      <c r="N36" s="84"/>
      <c r="O36" s="84"/>
      <c r="P36" s="84"/>
      <c r="Q36" s="84"/>
      <c r="R36" s="84"/>
      <c r="S36" s="85"/>
      <c r="T36" s="30">
        <f t="shared" si="17"/>
        <v>0</v>
      </c>
      <c r="U36" s="31"/>
      <c r="V36" s="32"/>
      <c r="W36" s="32"/>
      <c r="X36" s="32"/>
      <c r="Y36" s="32"/>
      <c r="Z36" s="33"/>
      <c r="AA36" s="34">
        <f t="shared" si="2"/>
        <v>0</v>
      </c>
      <c r="AB36" s="105">
        <f t="shared" si="18"/>
        <v>0</v>
      </c>
      <c r="AC36" s="106">
        <f t="shared" si="19"/>
        <v>0</v>
      </c>
    </row>
    <row r="37" spans="1:29" ht="25.5" customHeight="1" thickBot="1" x14ac:dyDescent="0.2">
      <c r="A37" s="151"/>
      <c r="B37" s="148"/>
      <c r="C37" s="151"/>
      <c r="D37" s="91" t="s">
        <v>21</v>
      </c>
      <c r="E37" s="38"/>
      <c r="F37" s="38"/>
      <c r="G37" s="107">
        <f t="shared" si="16"/>
        <v>0</v>
      </c>
      <c r="H37" s="86"/>
      <c r="I37" s="86"/>
      <c r="J37" s="86"/>
      <c r="K37" s="86"/>
      <c r="L37" s="124"/>
      <c r="M37" s="86"/>
      <c r="N37" s="86"/>
      <c r="O37" s="86"/>
      <c r="P37" s="86"/>
      <c r="Q37" s="86"/>
      <c r="R37" s="86"/>
      <c r="S37" s="87"/>
      <c r="T37" s="42">
        <f t="shared" si="17"/>
        <v>0</v>
      </c>
      <c r="U37" s="43"/>
      <c r="V37" s="44"/>
      <c r="W37" s="44"/>
      <c r="X37" s="44"/>
      <c r="Y37" s="44"/>
      <c r="Z37" s="45"/>
      <c r="AA37" s="46">
        <f t="shared" si="2"/>
        <v>0</v>
      </c>
      <c r="AB37" s="105">
        <f t="shared" si="18"/>
        <v>0</v>
      </c>
      <c r="AC37" s="107">
        <f t="shared" si="19"/>
        <v>0</v>
      </c>
    </row>
    <row r="38" spans="1:29" ht="25.5" customHeight="1" thickTop="1" thickBot="1" x14ac:dyDescent="0.2">
      <c r="A38" s="152"/>
      <c r="B38" s="149"/>
      <c r="C38" s="152"/>
      <c r="D38" s="92" t="s">
        <v>22</v>
      </c>
      <c r="E38" s="49"/>
      <c r="F38" s="49"/>
      <c r="G38" s="109">
        <f>SUM(G32:G37)</f>
        <v>0</v>
      </c>
      <c r="H38" s="95"/>
      <c r="I38" s="95"/>
      <c r="J38" s="95"/>
      <c r="K38" s="95"/>
      <c r="L38" s="125"/>
      <c r="M38" s="95"/>
      <c r="N38" s="95"/>
      <c r="O38" s="95"/>
      <c r="P38" s="95"/>
      <c r="Q38" s="95"/>
      <c r="R38" s="95"/>
      <c r="S38" s="96"/>
      <c r="T38" s="55">
        <f t="shared" ref="T38:Z38" si="20">SUM(T32:T37)</f>
        <v>0</v>
      </c>
      <c r="U38" s="88">
        <f t="shared" si="20"/>
        <v>0</v>
      </c>
      <c r="V38" s="88">
        <f t="shared" si="20"/>
        <v>0</v>
      </c>
      <c r="W38" s="88">
        <f t="shared" si="20"/>
        <v>0</v>
      </c>
      <c r="X38" s="88">
        <f t="shared" si="20"/>
        <v>0</v>
      </c>
      <c r="Y38" s="88">
        <f t="shared" si="20"/>
        <v>0</v>
      </c>
      <c r="Z38" s="88">
        <f t="shared" si="20"/>
        <v>0</v>
      </c>
      <c r="AA38" s="80">
        <f t="shared" si="2"/>
        <v>0</v>
      </c>
      <c r="AB38" s="108">
        <f>SUM(AB32:AB37)</f>
        <v>0</v>
      </c>
      <c r="AC38" s="109">
        <f>SUM(AC32:AC37)</f>
        <v>0</v>
      </c>
    </row>
    <row r="39" spans="1:29" ht="25.5" customHeight="1" x14ac:dyDescent="0.15">
      <c r="A39" s="144"/>
      <c r="B39" s="147" t="s">
        <v>18</v>
      </c>
      <c r="C39" s="144"/>
      <c r="D39" s="75" t="s">
        <v>1</v>
      </c>
      <c r="E39" s="81"/>
      <c r="F39" s="81"/>
      <c r="G39" s="104">
        <f t="shared" ref="G39:G44" si="21">E39*F39</f>
        <v>0</v>
      </c>
      <c r="H39" s="82"/>
      <c r="I39" s="82"/>
      <c r="J39" s="82"/>
      <c r="K39" s="82"/>
      <c r="L39" s="122"/>
      <c r="M39" s="82"/>
      <c r="N39" s="82"/>
      <c r="O39" s="82"/>
      <c r="P39" s="82"/>
      <c r="Q39" s="82"/>
      <c r="R39" s="82"/>
      <c r="S39" s="83"/>
      <c r="T39" s="19">
        <f t="shared" ref="T39:T44" si="22">SUM(L39:S39)</f>
        <v>0</v>
      </c>
      <c r="U39" s="20"/>
      <c r="V39" s="21"/>
      <c r="W39" s="21"/>
      <c r="X39" s="21"/>
      <c r="Y39" s="21"/>
      <c r="Z39" s="22"/>
      <c r="AA39" s="23">
        <f t="shared" si="2"/>
        <v>0</v>
      </c>
      <c r="AB39" s="103">
        <f t="shared" ref="AB39:AB44" si="23">T139+AA39</f>
        <v>0</v>
      </c>
      <c r="AC39" s="104">
        <f t="shared" ref="AC39:AC44" si="24">T39-G39</f>
        <v>0</v>
      </c>
    </row>
    <row r="40" spans="1:29" ht="25.5" customHeight="1" x14ac:dyDescent="0.15">
      <c r="A40" s="145"/>
      <c r="B40" s="148"/>
      <c r="C40" s="145"/>
      <c r="D40" s="77" t="s">
        <v>20</v>
      </c>
      <c r="E40" s="36"/>
      <c r="F40" s="36"/>
      <c r="G40" s="106">
        <f t="shared" si="21"/>
        <v>0</v>
      </c>
      <c r="H40" s="84"/>
      <c r="I40" s="84"/>
      <c r="J40" s="84"/>
      <c r="K40" s="84"/>
      <c r="L40" s="123"/>
      <c r="M40" s="84"/>
      <c r="N40" s="84"/>
      <c r="O40" s="84"/>
      <c r="P40" s="84"/>
      <c r="Q40" s="84"/>
      <c r="R40" s="84"/>
      <c r="S40" s="85"/>
      <c r="T40" s="30">
        <f t="shared" si="22"/>
        <v>0</v>
      </c>
      <c r="U40" s="31"/>
      <c r="V40" s="32"/>
      <c r="W40" s="32"/>
      <c r="X40" s="32"/>
      <c r="Y40" s="32"/>
      <c r="Z40" s="33"/>
      <c r="AA40" s="34">
        <f t="shared" si="2"/>
        <v>0</v>
      </c>
      <c r="AB40" s="105">
        <f t="shared" si="23"/>
        <v>0</v>
      </c>
      <c r="AC40" s="106">
        <f t="shared" si="24"/>
        <v>0</v>
      </c>
    </row>
    <row r="41" spans="1:29" ht="25.5" customHeight="1" x14ac:dyDescent="0.15">
      <c r="A41" s="145"/>
      <c r="B41" s="148"/>
      <c r="C41" s="145"/>
      <c r="D41" s="77" t="s">
        <v>20</v>
      </c>
      <c r="E41" s="36"/>
      <c r="F41" s="36"/>
      <c r="G41" s="106">
        <f t="shared" si="21"/>
        <v>0</v>
      </c>
      <c r="H41" s="84"/>
      <c r="I41" s="84"/>
      <c r="J41" s="84"/>
      <c r="K41" s="84"/>
      <c r="L41" s="123"/>
      <c r="M41" s="84"/>
      <c r="N41" s="84"/>
      <c r="O41" s="84"/>
      <c r="P41" s="84"/>
      <c r="Q41" s="84"/>
      <c r="R41" s="84"/>
      <c r="S41" s="85"/>
      <c r="T41" s="30">
        <f t="shared" si="22"/>
        <v>0</v>
      </c>
      <c r="U41" s="31"/>
      <c r="V41" s="32"/>
      <c r="W41" s="32"/>
      <c r="X41" s="32"/>
      <c r="Y41" s="32"/>
      <c r="Z41" s="33"/>
      <c r="AA41" s="34">
        <f t="shared" si="2"/>
        <v>0</v>
      </c>
      <c r="AB41" s="105">
        <f t="shared" si="23"/>
        <v>0</v>
      </c>
      <c r="AC41" s="106">
        <f t="shared" si="24"/>
        <v>0</v>
      </c>
    </row>
    <row r="42" spans="1:29" ht="25.5" customHeight="1" x14ac:dyDescent="0.15">
      <c r="A42" s="145"/>
      <c r="B42" s="148"/>
      <c r="C42" s="145"/>
      <c r="D42" s="77" t="s">
        <v>20</v>
      </c>
      <c r="E42" s="36"/>
      <c r="F42" s="36"/>
      <c r="G42" s="106">
        <f t="shared" si="21"/>
        <v>0</v>
      </c>
      <c r="H42" s="84"/>
      <c r="I42" s="84"/>
      <c r="J42" s="84"/>
      <c r="K42" s="84"/>
      <c r="L42" s="123"/>
      <c r="M42" s="84"/>
      <c r="N42" s="84"/>
      <c r="O42" s="84"/>
      <c r="P42" s="84"/>
      <c r="Q42" s="84"/>
      <c r="R42" s="84"/>
      <c r="S42" s="85"/>
      <c r="T42" s="30">
        <f t="shared" si="22"/>
        <v>0</v>
      </c>
      <c r="U42" s="31"/>
      <c r="V42" s="32"/>
      <c r="W42" s="32"/>
      <c r="X42" s="32"/>
      <c r="Y42" s="32"/>
      <c r="Z42" s="33"/>
      <c r="AA42" s="34">
        <f t="shared" si="2"/>
        <v>0</v>
      </c>
      <c r="AB42" s="105">
        <f t="shared" si="23"/>
        <v>0</v>
      </c>
      <c r="AC42" s="106">
        <f t="shared" si="24"/>
        <v>0</v>
      </c>
    </row>
    <row r="43" spans="1:29" ht="25.5" customHeight="1" x14ac:dyDescent="0.15">
      <c r="A43" s="145"/>
      <c r="B43" s="148"/>
      <c r="C43" s="145"/>
      <c r="D43" s="77" t="s">
        <v>20</v>
      </c>
      <c r="E43" s="38"/>
      <c r="F43" s="38"/>
      <c r="G43" s="106">
        <f t="shared" si="21"/>
        <v>0</v>
      </c>
      <c r="H43" s="84"/>
      <c r="I43" s="84"/>
      <c r="J43" s="84"/>
      <c r="K43" s="84"/>
      <c r="L43" s="123"/>
      <c r="M43" s="84"/>
      <c r="N43" s="84"/>
      <c r="O43" s="84"/>
      <c r="P43" s="84"/>
      <c r="Q43" s="84"/>
      <c r="R43" s="84"/>
      <c r="S43" s="85"/>
      <c r="T43" s="30">
        <f t="shared" si="22"/>
        <v>0</v>
      </c>
      <c r="U43" s="31"/>
      <c r="V43" s="32"/>
      <c r="W43" s="32"/>
      <c r="X43" s="32"/>
      <c r="Y43" s="32"/>
      <c r="Z43" s="33"/>
      <c r="AA43" s="34">
        <f t="shared" si="2"/>
        <v>0</v>
      </c>
      <c r="AB43" s="105">
        <f t="shared" si="23"/>
        <v>0</v>
      </c>
      <c r="AC43" s="106">
        <f t="shared" si="24"/>
        <v>0</v>
      </c>
    </row>
    <row r="44" spans="1:29" ht="25.5" customHeight="1" thickBot="1" x14ac:dyDescent="0.2">
      <c r="A44" s="145"/>
      <c r="B44" s="148"/>
      <c r="C44" s="145"/>
      <c r="D44" s="77" t="s">
        <v>21</v>
      </c>
      <c r="E44" s="38"/>
      <c r="F44" s="38"/>
      <c r="G44" s="107">
        <f t="shared" si="21"/>
        <v>0</v>
      </c>
      <c r="H44" s="86"/>
      <c r="I44" s="86"/>
      <c r="J44" s="86"/>
      <c r="K44" s="86"/>
      <c r="L44" s="124"/>
      <c r="M44" s="86"/>
      <c r="N44" s="86"/>
      <c r="O44" s="86"/>
      <c r="P44" s="86"/>
      <c r="Q44" s="86"/>
      <c r="R44" s="86"/>
      <c r="S44" s="87"/>
      <c r="T44" s="42">
        <f t="shared" si="22"/>
        <v>0</v>
      </c>
      <c r="U44" s="43"/>
      <c r="V44" s="44"/>
      <c r="W44" s="44"/>
      <c r="X44" s="44"/>
      <c r="Y44" s="44"/>
      <c r="Z44" s="45"/>
      <c r="AA44" s="46">
        <f t="shared" si="2"/>
        <v>0</v>
      </c>
      <c r="AB44" s="105">
        <f t="shared" si="23"/>
        <v>0</v>
      </c>
      <c r="AC44" s="107">
        <f t="shared" si="24"/>
        <v>0</v>
      </c>
    </row>
    <row r="45" spans="1:29" ht="25.5" customHeight="1" thickTop="1" thickBot="1" x14ac:dyDescent="0.2">
      <c r="A45" s="146"/>
      <c r="B45" s="149"/>
      <c r="C45" s="146"/>
      <c r="D45" s="79" t="s">
        <v>22</v>
      </c>
      <c r="E45" s="49"/>
      <c r="F45" s="49"/>
      <c r="G45" s="109">
        <f>SUM(G39:G44)</f>
        <v>0</v>
      </c>
      <c r="H45" s="95"/>
      <c r="I45" s="95"/>
      <c r="J45" s="95"/>
      <c r="K45" s="95"/>
      <c r="L45" s="125"/>
      <c r="M45" s="95"/>
      <c r="N45" s="95"/>
      <c r="O45" s="95"/>
      <c r="P45" s="95"/>
      <c r="Q45" s="95"/>
      <c r="R45" s="95"/>
      <c r="S45" s="96"/>
      <c r="T45" s="55">
        <f t="shared" ref="T45:Z45" si="25">SUM(T39:T44)</f>
        <v>0</v>
      </c>
      <c r="U45" s="88">
        <f t="shared" si="25"/>
        <v>0</v>
      </c>
      <c r="V45" s="88">
        <f t="shared" si="25"/>
        <v>0</v>
      </c>
      <c r="W45" s="88">
        <f t="shared" si="25"/>
        <v>0</v>
      </c>
      <c r="X45" s="88">
        <f t="shared" si="25"/>
        <v>0</v>
      </c>
      <c r="Y45" s="88">
        <f t="shared" si="25"/>
        <v>0</v>
      </c>
      <c r="Z45" s="88">
        <f t="shared" si="25"/>
        <v>0</v>
      </c>
      <c r="AA45" s="80">
        <f t="shared" si="2"/>
        <v>0</v>
      </c>
      <c r="AB45" s="108">
        <f>SUM(AB39:AB44)</f>
        <v>0</v>
      </c>
      <c r="AC45" s="109">
        <f>SUM(AC39:AC44)</f>
        <v>0</v>
      </c>
    </row>
    <row r="46" spans="1:29" ht="25.5" customHeight="1" thickBot="1" x14ac:dyDescent="0.2">
      <c r="A46" s="59" t="s">
        <v>23</v>
      </c>
      <c r="B46" s="60"/>
      <c r="C46" s="61"/>
      <c r="D46" s="93"/>
      <c r="E46" s="62"/>
      <c r="F46" s="62"/>
      <c r="G46" s="110">
        <f>G17+G24+G31+G38+G45</f>
        <v>0</v>
      </c>
      <c r="H46" s="62"/>
      <c r="I46" s="62"/>
      <c r="J46" s="94"/>
      <c r="K46" s="94"/>
      <c r="L46" s="94"/>
      <c r="M46" s="94"/>
      <c r="N46" s="94"/>
      <c r="O46" s="94"/>
      <c r="P46" s="94"/>
      <c r="Q46" s="94"/>
      <c r="R46" s="94"/>
      <c r="S46" s="94"/>
      <c r="T46" s="72">
        <f>T17+T24+T31+T38+T45</f>
        <v>0</v>
      </c>
      <c r="U46" s="61"/>
      <c r="V46" s="62"/>
      <c r="W46" s="62"/>
      <c r="X46" s="62"/>
      <c r="Y46" s="62"/>
      <c r="Z46" s="70"/>
      <c r="AA46" s="97"/>
      <c r="AB46" s="110">
        <f>AB17+AB24+AB31+AB38+AB45</f>
        <v>0</v>
      </c>
      <c r="AC46" s="110">
        <f>AC17+AC24+AC31+AC38+AC45</f>
        <v>0</v>
      </c>
    </row>
    <row r="47" spans="1:29" ht="29.25" customHeight="1" x14ac:dyDescent="0.15">
      <c r="AC47" s="102" t="str">
        <f>IF(AC46=AB46-G46,"OK","改善額積算があっていません！")</f>
        <v>OK</v>
      </c>
    </row>
  </sheetData>
  <mergeCells count="26">
    <mergeCell ref="A2:AC2"/>
    <mergeCell ref="A9:A10"/>
    <mergeCell ref="B9:B10"/>
    <mergeCell ref="C9:C10"/>
    <mergeCell ref="D9:D10"/>
    <mergeCell ref="H9:T9"/>
    <mergeCell ref="AC9:AC10"/>
    <mergeCell ref="AB9:AB10"/>
    <mergeCell ref="U9:AA9"/>
    <mergeCell ref="E9:F9"/>
    <mergeCell ref="A11:A17"/>
    <mergeCell ref="B11:B17"/>
    <mergeCell ref="C11:C17"/>
    <mergeCell ref="A18:A24"/>
    <mergeCell ref="B18:B24"/>
    <mergeCell ref="C18:C24"/>
    <mergeCell ref="G9:G10"/>
    <mergeCell ref="A39:A45"/>
    <mergeCell ref="B39:B45"/>
    <mergeCell ref="C39:C45"/>
    <mergeCell ref="A25:A31"/>
    <mergeCell ref="B25:B31"/>
    <mergeCell ref="C25:C31"/>
    <mergeCell ref="A32:A38"/>
    <mergeCell ref="B32:B38"/>
    <mergeCell ref="C32:C38"/>
  </mergeCells>
  <phoneticPr fontId="2"/>
  <pageMargins left="0.59055118110236227" right="0.39370078740157483" top="0.59055118110236227" bottom="0.39370078740157483" header="0.51181102362204722" footer="0.51181102362204722"/>
  <pageSetup paperSize="9" scale="47"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2"/>
  <sheetViews>
    <sheetView view="pageBreakPreview" zoomScale="50" zoomScaleNormal="60" zoomScaleSheetLayoutView="50" workbookViewId="0">
      <pane xSplit="4" ySplit="9" topLeftCell="E10" activePane="bottomRight" state="frozen"/>
      <selection activeCell="O3" sqref="O3"/>
      <selection pane="topRight" activeCell="O3" sqref="O3"/>
      <selection pane="bottomLeft" activeCell="O3" sqref="O3"/>
      <selection pane="bottomRight" activeCell="AD16" sqref="AD16"/>
    </sheetView>
  </sheetViews>
  <sheetFormatPr defaultRowHeight="13.5" x14ac:dyDescent="0.15"/>
  <cols>
    <col min="1" max="3" width="10.625" customWidth="1"/>
    <col min="4" max="4" width="14.625" customWidth="1"/>
    <col min="5" max="6" width="10.625" customWidth="1"/>
    <col min="7" max="21" width="5.625" customWidth="1"/>
    <col min="22" max="22" width="9" customWidth="1"/>
    <col min="23" max="28" width="8.125" customWidth="1"/>
    <col min="30" max="32" width="16.625" customWidth="1"/>
    <col min="40" max="40" width="7.75" customWidth="1"/>
  </cols>
  <sheetData>
    <row r="1" spans="1:32" ht="17.25" x14ac:dyDescent="0.15">
      <c r="A1" s="1" t="s">
        <v>32</v>
      </c>
    </row>
    <row r="2" spans="1:32" s="137" customFormat="1" ht="18.75" x14ac:dyDescent="0.15">
      <c r="B2" s="2"/>
      <c r="C2" s="2"/>
      <c r="D2" s="2"/>
      <c r="E2" s="2"/>
      <c r="F2" s="2"/>
      <c r="G2" s="2"/>
      <c r="H2" s="2"/>
      <c r="I2" s="2"/>
      <c r="J2" s="2"/>
      <c r="K2" s="2"/>
      <c r="L2" s="2"/>
      <c r="M2" s="2"/>
      <c r="N2" s="2"/>
      <c r="O2" s="4"/>
      <c r="P2" s="2"/>
      <c r="Q2" s="2" t="s">
        <v>2</v>
      </c>
      <c r="R2" s="2"/>
      <c r="S2" s="2"/>
      <c r="T2" s="2"/>
      <c r="U2" s="2"/>
      <c r="V2" s="2"/>
      <c r="AD2" s="2"/>
      <c r="AE2" s="2"/>
      <c r="AF2" s="2"/>
    </row>
    <row r="3" spans="1:32" s="5" customFormat="1" ht="16.5" customHeight="1" thickBot="1" x14ac:dyDescent="0.2">
      <c r="A3" s="3"/>
      <c r="B3" s="3"/>
      <c r="C3" s="3"/>
      <c r="D3" s="4"/>
      <c r="E3" s="4"/>
      <c r="F3" s="4"/>
      <c r="G3" s="4"/>
      <c r="H3" s="4"/>
      <c r="I3" s="4"/>
      <c r="J3" s="4"/>
      <c r="K3" s="4"/>
      <c r="L3" s="4"/>
      <c r="M3" s="4"/>
      <c r="O3" s="4"/>
      <c r="Q3" s="4"/>
      <c r="R3" s="4"/>
      <c r="S3" s="4"/>
      <c r="T3" s="4"/>
      <c r="U3" s="4"/>
      <c r="V3" s="4"/>
      <c r="AD3" s="4"/>
      <c r="AE3" s="4"/>
      <c r="AF3" s="4"/>
    </row>
    <row r="4" spans="1:32" s="5" customFormat="1" ht="24" customHeight="1" thickBot="1" x14ac:dyDescent="0.2">
      <c r="A4" s="6" t="s">
        <v>0</v>
      </c>
      <c r="B4" s="187"/>
      <c r="C4" s="188"/>
      <c r="D4" s="188"/>
      <c r="E4" s="188"/>
      <c r="F4" s="189"/>
      <c r="G4" s="4"/>
      <c r="H4" s="4"/>
      <c r="I4" s="4"/>
      <c r="J4" s="4"/>
      <c r="K4" s="4"/>
      <c r="L4" s="4"/>
      <c r="M4" s="4"/>
      <c r="N4" s="4"/>
      <c r="O4" s="4"/>
      <c r="P4" s="4"/>
      <c r="Q4" s="4"/>
      <c r="R4" s="4"/>
      <c r="S4" s="4"/>
      <c r="T4" s="4"/>
      <c r="U4" s="4"/>
      <c r="V4" s="4"/>
      <c r="AD4" s="4"/>
      <c r="AE4" s="4"/>
      <c r="AF4" s="4"/>
    </row>
    <row r="5" spans="1:32" s="5" customFormat="1" ht="16.5" customHeight="1" x14ac:dyDescent="0.15"/>
    <row r="6" spans="1:32" s="5" customFormat="1" ht="16.5" customHeight="1" x14ac:dyDescent="0.15">
      <c r="A6" t="s">
        <v>3</v>
      </c>
    </row>
    <row r="7" spans="1:32" s="5" customFormat="1" ht="16.5" customHeight="1" thickBot="1" x14ac:dyDescent="0.2">
      <c r="A7" s="5" t="s">
        <v>4</v>
      </c>
    </row>
    <row r="8" spans="1:32" ht="18" customHeight="1" x14ac:dyDescent="0.15">
      <c r="A8" s="172" t="s">
        <v>5</v>
      </c>
      <c r="B8" s="172" t="s">
        <v>6</v>
      </c>
      <c r="C8" s="174" t="s">
        <v>7</v>
      </c>
      <c r="D8" s="176" t="s">
        <v>8</v>
      </c>
      <c r="E8" s="178" t="s">
        <v>28</v>
      </c>
      <c r="F8" s="179"/>
      <c r="G8" s="180" t="s">
        <v>9</v>
      </c>
      <c r="H8" s="181"/>
      <c r="I8" s="181"/>
      <c r="J8" s="181"/>
      <c r="K8" s="181"/>
      <c r="L8" s="181"/>
      <c r="M8" s="181"/>
      <c r="N8" s="181"/>
      <c r="O8" s="181"/>
      <c r="P8" s="181"/>
      <c r="Q8" s="181"/>
      <c r="R8" s="181"/>
      <c r="S8" s="181"/>
      <c r="T8" s="181"/>
      <c r="U8" s="181"/>
      <c r="V8" s="182"/>
      <c r="W8" s="182" t="s">
        <v>29</v>
      </c>
      <c r="X8" s="183"/>
      <c r="Y8" s="183"/>
      <c r="Z8" s="183"/>
      <c r="AA8" s="183"/>
      <c r="AB8" s="183"/>
      <c r="AC8" s="180"/>
      <c r="AD8" s="111" t="s">
        <v>42</v>
      </c>
      <c r="AE8" s="111" t="s">
        <v>43</v>
      </c>
      <c r="AF8" s="112" t="s">
        <v>34</v>
      </c>
    </row>
    <row r="9" spans="1:32" ht="18" customHeight="1" thickBot="1" x14ac:dyDescent="0.2">
      <c r="A9" s="173"/>
      <c r="B9" s="173"/>
      <c r="C9" s="175"/>
      <c r="D9" s="177"/>
      <c r="E9" s="127" t="s">
        <v>10</v>
      </c>
      <c r="F9" s="127" t="s">
        <v>11</v>
      </c>
      <c r="G9" s="128" t="s">
        <v>37</v>
      </c>
      <c r="H9" s="129" t="s">
        <v>37</v>
      </c>
      <c r="I9" s="129" t="s">
        <v>37</v>
      </c>
      <c r="J9" s="129" t="s">
        <v>37</v>
      </c>
      <c r="K9" s="129" t="s">
        <v>37</v>
      </c>
      <c r="L9" s="129" t="s">
        <v>37</v>
      </c>
      <c r="M9" s="129" t="s">
        <v>37</v>
      </c>
      <c r="N9" s="129" t="s">
        <v>37</v>
      </c>
      <c r="O9" s="130" t="s">
        <v>37</v>
      </c>
      <c r="P9" s="131" t="s">
        <v>37</v>
      </c>
      <c r="Q9" s="129" t="s">
        <v>37</v>
      </c>
      <c r="R9" s="129" t="s">
        <v>37</v>
      </c>
      <c r="S9" s="129" t="s">
        <v>37</v>
      </c>
      <c r="T9" s="129" t="s">
        <v>37</v>
      </c>
      <c r="U9" s="129" t="s">
        <v>37</v>
      </c>
      <c r="V9" s="132" t="s">
        <v>46</v>
      </c>
      <c r="W9" s="133" t="s">
        <v>12</v>
      </c>
      <c r="X9" s="134" t="s">
        <v>13</v>
      </c>
      <c r="Y9" s="134" t="s">
        <v>14</v>
      </c>
      <c r="Z9" s="134" t="s">
        <v>15</v>
      </c>
      <c r="AA9" s="134" t="s">
        <v>16</v>
      </c>
      <c r="AB9" s="135" t="s">
        <v>17</v>
      </c>
      <c r="AC9" s="136" t="s">
        <v>47</v>
      </c>
      <c r="AD9" s="141" t="s">
        <v>48</v>
      </c>
      <c r="AE9" s="140" t="s">
        <v>49</v>
      </c>
      <c r="AF9" s="113" t="s">
        <v>41</v>
      </c>
    </row>
    <row r="10" spans="1:32" ht="25.5" customHeight="1" x14ac:dyDescent="0.15">
      <c r="A10" s="12"/>
      <c r="B10" s="184" t="s">
        <v>18</v>
      </c>
      <c r="C10" s="13"/>
      <c r="D10" s="73" t="s">
        <v>19</v>
      </c>
      <c r="E10" s="14"/>
      <c r="F10" s="14"/>
      <c r="G10" s="15"/>
      <c r="H10" s="16"/>
      <c r="I10" s="16"/>
      <c r="J10" s="16"/>
      <c r="K10" s="16"/>
      <c r="L10" s="16"/>
      <c r="M10" s="16"/>
      <c r="N10" s="16"/>
      <c r="O10" s="17"/>
      <c r="P10" s="16"/>
      <c r="Q10" s="16"/>
      <c r="R10" s="16"/>
      <c r="S10" s="16"/>
      <c r="T10" s="16"/>
      <c r="U10" s="18"/>
      <c r="V10" s="19">
        <f>SUM(G10:U10)</f>
        <v>0</v>
      </c>
      <c r="W10" s="20"/>
      <c r="X10" s="21"/>
      <c r="Y10" s="21"/>
      <c r="Z10" s="21"/>
      <c r="AA10" s="21"/>
      <c r="AB10" s="22"/>
      <c r="AC10" s="23">
        <f t="shared" ref="AC10:AC30" si="0">SUM(W10:AB10)</f>
        <v>0</v>
      </c>
      <c r="AD10" s="104">
        <f t="shared" ref="AD10:AD15" si="1">E10*V10+AC10</f>
        <v>0</v>
      </c>
      <c r="AE10" s="114">
        <f t="shared" ref="AE10:AE15" si="2">F10*V10</f>
        <v>0</v>
      </c>
      <c r="AF10" s="104">
        <f t="shared" ref="AF10:AF15" si="3">AD10-AE10</f>
        <v>0</v>
      </c>
    </row>
    <row r="11" spans="1:32" ht="25.5" customHeight="1" x14ac:dyDescent="0.15">
      <c r="A11" s="24"/>
      <c r="B11" s="185"/>
      <c r="C11" s="24"/>
      <c r="D11" s="74" t="s">
        <v>20</v>
      </c>
      <c r="E11" s="25"/>
      <c r="F11" s="25"/>
      <c r="G11" s="26"/>
      <c r="H11" s="27"/>
      <c r="I11" s="27"/>
      <c r="J11" s="27"/>
      <c r="K11" s="27"/>
      <c r="L11" s="27"/>
      <c r="M11" s="27"/>
      <c r="N11" s="27"/>
      <c r="O11" s="28"/>
      <c r="P11" s="27"/>
      <c r="Q11" s="27"/>
      <c r="R11" s="27"/>
      <c r="S11" s="27"/>
      <c r="T11" s="27"/>
      <c r="U11" s="29"/>
      <c r="V11" s="30">
        <f t="shared" ref="V11:V29" si="4">SUM(G11:U11)</f>
        <v>0</v>
      </c>
      <c r="W11" s="31"/>
      <c r="X11" s="32"/>
      <c r="Y11" s="32"/>
      <c r="Z11" s="32"/>
      <c r="AA11" s="32"/>
      <c r="AB11" s="33"/>
      <c r="AC11" s="34">
        <f t="shared" si="0"/>
        <v>0</v>
      </c>
      <c r="AD11" s="106">
        <f t="shared" si="1"/>
        <v>0</v>
      </c>
      <c r="AE11" s="115">
        <f t="shared" si="2"/>
        <v>0</v>
      </c>
      <c r="AF11" s="106">
        <f t="shared" si="3"/>
        <v>0</v>
      </c>
    </row>
    <row r="12" spans="1:32" ht="25.5" customHeight="1" x14ac:dyDescent="0.15">
      <c r="A12" s="24"/>
      <c r="B12" s="185"/>
      <c r="C12" s="24"/>
      <c r="D12" s="74" t="s">
        <v>20</v>
      </c>
      <c r="E12" s="25"/>
      <c r="F12" s="25"/>
      <c r="G12" s="26"/>
      <c r="H12" s="35"/>
      <c r="I12" s="35"/>
      <c r="J12" s="35"/>
      <c r="K12" s="35"/>
      <c r="L12" s="35"/>
      <c r="M12" s="35"/>
      <c r="N12" s="35"/>
      <c r="O12" s="28"/>
      <c r="P12" s="27"/>
      <c r="Q12" s="35"/>
      <c r="R12" s="27"/>
      <c r="S12" s="27"/>
      <c r="T12" s="27"/>
      <c r="U12" s="29"/>
      <c r="V12" s="30">
        <f t="shared" si="4"/>
        <v>0</v>
      </c>
      <c r="W12" s="31"/>
      <c r="X12" s="32"/>
      <c r="Y12" s="32"/>
      <c r="Z12" s="32"/>
      <c r="AA12" s="32"/>
      <c r="AB12" s="33"/>
      <c r="AC12" s="34">
        <f t="shared" si="0"/>
        <v>0</v>
      </c>
      <c r="AD12" s="106">
        <f t="shared" si="1"/>
        <v>0</v>
      </c>
      <c r="AE12" s="115">
        <f t="shared" si="2"/>
        <v>0</v>
      </c>
      <c r="AF12" s="106">
        <f t="shared" si="3"/>
        <v>0</v>
      </c>
    </row>
    <row r="13" spans="1:32" ht="25.5" customHeight="1" x14ac:dyDescent="0.15">
      <c r="A13" s="24"/>
      <c r="B13" s="185"/>
      <c r="C13" s="24"/>
      <c r="D13" s="74" t="s">
        <v>20</v>
      </c>
      <c r="E13" s="36"/>
      <c r="F13" s="36"/>
      <c r="G13" s="37"/>
      <c r="H13" s="27"/>
      <c r="I13" s="27"/>
      <c r="J13" s="27"/>
      <c r="K13" s="27"/>
      <c r="L13" s="27"/>
      <c r="M13" s="27"/>
      <c r="N13" s="27"/>
      <c r="O13" s="27"/>
      <c r="P13" s="27"/>
      <c r="Q13" s="27"/>
      <c r="R13" s="27"/>
      <c r="S13" s="27"/>
      <c r="T13" s="27"/>
      <c r="U13" s="29"/>
      <c r="V13" s="30">
        <f t="shared" si="4"/>
        <v>0</v>
      </c>
      <c r="W13" s="31"/>
      <c r="X13" s="32"/>
      <c r="Y13" s="32"/>
      <c r="Z13" s="32"/>
      <c r="AA13" s="32"/>
      <c r="AB13" s="33"/>
      <c r="AC13" s="34">
        <f t="shared" si="0"/>
        <v>0</v>
      </c>
      <c r="AD13" s="106">
        <f t="shared" si="1"/>
        <v>0</v>
      </c>
      <c r="AE13" s="115">
        <f t="shared" si="2"/>
        <v>0</v>
      </c>
      <c r="AF13" s="106">
        <f t="shared" si="3"/>
        <v>0</v>
      </c>
    </row>
    <row r="14" spans="1:32" ht="25.5" customHeight="1" x14ac:dyDescent="0.15">
      <c r="A14" s="24"/>
      <c r="B14" s="185"/>
      <c r="C14" s="24"/>
      <c r="D14" s="74" t="s">
        <v>20</v>
      </c>
      <c r="E14" s="38"/>
      <c r="F14" s="38"/>
      <c r="G14" s="37"/>
      <c r="H14" s="27"/>
      <c r="I14" s="27"/>
      <c r="J14" s="27"/>
      <c r="K14" s="27"/>
      <c r="L14" s="27"/>
      <c r="M14" s="27"/>
      <c r="N14" s="27"/>
      <c r="O14" s="27"/>
      <c r="P14" s="27"/>
      <c r="Q14" s="27"/>
      <c r="R14" s="27"/>
      <c r="S14" s="27"/>
      <c r="T14" s="27"/>
      <c r="U14" s="29"/>
      <c r="V14" s="30">
        <f t="shared" si="4"/>
        <v>0</v>
      </c>
      <c r="W14" s="31"/>
      <c r="X14" s="32"/>
      <c r="Y14" s="32"/>
      <c r="Z14" s="32"/>
      <c r="AA14" s="32"/>
      <c r="AB14" s="33"/>
      <c r="AC14" s="34">
        <f t="shared" si="0"/>
        <v>0</v>
      </c>
      <c r="AD14" s="106">
        <f t="shared" si="1"/>
        <v>0</v>
      </c>
      <c r="AE14" s="115">
        <f t="shared" si="2"/>
        <v>0</v>
      </c>
      <c r="AF14" s="106">
        <f t="shared" si="3"/>
        <v>0</v>
      </c>
    </row>
    <row r="15" spans="1:32" ht="25.5" customHeight="1" thickBot="1" x14ac:dyDescent="0.2">
      <c r="A15" s="24"/>
      <c r="B15" s="185"/>
      <c r="C15" s="24"/>
      <c r="D15" s="74" t="s">
        <v>21</v>
      </c>
      <c r="E15" s="38"/>
      <c r="F15" s="38"/>
      <c r="G15" s="39"/>
      <c r="H15" s="40"/>
      <c r="I15" s="40"/>
      <c r="J15" s="40"/>
      <c r="K15" s="40"/>
      <c r="L15" s="40"/>
      <c r="M15" s="40"/>
      <c r="N15" s="40"/>
      <c r="O15" s="40"/>
      <c r="P15" s="40"/>
      <c r="Q15" s="40"/>
      <c r="R15" s="40"/>
      <c r="S15" s="40"/>
      <c r="T15" s="40"/>
      <c r="U15" s="41"/>
      <c r="V15" s="42">
        <f t="shared" si="4"/>
        <v>0</v>
      </c>
      <c r="W15" s="43"/>
      <c r="X15" s="44"/>
      <c r="Y15" s="44"/>
      <c r="Z15" s="44"/>
      <c r="AA15" s="44"/>
      <c r="AB15" s="45"/>
      <c r="AC15" s="46">
        <f t="shared" si="0"/>
        <v>0</v>
      </c>
      <c r="AD15" s="107">
        <f t="shared" si="1"/>
        <v>0</v>
      </c>
      <c r="AE15" s="116">
        <f t="shared" si="2"/>
        <v>0</v>
      </c>
      <c r="AF15" s="107">
        <f t="shared" si="3"/>
        <v>0</v>
      </c>
    </row>
    <row r="16" spans="1:32" ht="25.5" customHeight="1" thickTop="1" thickBot="1" x14ac:dyDescent="0.2">
      <c r="A16" s="47"/>
      <c r="B16" s="186"/>
      <c r="C16" s="47"/>
      <c r="D16" s="48" t="s">
        <v>22</v>
      </c>
      <c r="E16" s="49"/>
      <c r="F16" s="49"/>
      <c r="G16" s="50"/>
      <c r="H16" s="51"/>
      <c r="I16" s="51"/>
      <c r="J16" s="51"/>
      <c r="K16" s="51"/>
      <c r="L16" s="51"/>
      <c r="M16" s="51"/>
      <c r="N16" s="51"/>
      <c r="O16" s="51"/>
      <c r="P16" s="51"/>
      <c r="Q16" s="51"/>
      <c r="R16" s="51"/>
      <c r="S16" s="51"/>
      <c r="T16" s="51"/>
      <c r="U16" s="52"/>
      <c r="V16" s="53"/>
      <c r="W16" s="88">
        <f t="shared" ref="W16:AB16" si="5">SUM(W10:W15)</f>
        <v>0</v>
      </c>
      <c r="X16" s="88">
        <f t="shared" si="5"/>
        <v>0</v>
      </c>
      <c r="Y16" s="88">
        <f t="shared" si="5"/>
        <v>0</v>
      </c>
      <c r="Z16" s="88">
        <f t="shared" si="5"/>
        <v>0</v>
      </c>
      <c r="AA16" s="88">
        <f t="shared" si="5"/>
        <v>0</v>
      </c>
      <c r="AB16" s="88">
        <f t="shared" si="5"/>
        <v>0</v>
      </c>
      <c r="AC16" s="54">
        <f>SUM(W16:AB16)</f>
        <v>0</v>
      </c>
      <c r="AD16" s="109">
        <f>SUM(AD10:AD15)</f>
        <v>0</v>
      </c>
      <c r="AE16" s="109">
        <f>SUM(AE10:AE15)</f>
        <v>0</v>
      </c>
      <c r="AF16" s="109">
        <f>SUM(AF10:AF15)</f>
        <v>0</v>
      </c>
    </row>
    <row r="17" spans="1:32" ht="25.5" customHeight="1" x14ac:dyDescent="0.15">
      <c r="A17" s="12"/>
      <c r="B17" s="184" t="s">
        <v>18</v>
      </c>
      <c r="C17" s="13"/>
      <c r="D17" s="73" t="s">
        <v>19</v>
      </c>
      <c r="E17" s="14"/>
      <c r="F17" s="14"/>
      <c r="G17" s="56"/>
      <c r="H17" s="57"/>
      <c r="I17" s="57"/>
      <c r="J17" s="57"/>
      <c r="K17" s="57"/>
      <c r="L17" s="57"/>
      <c r="M17" s="57"/>
      <c r="N17" s="57"/>
      <c r="O17" s="57"/>
      <c r="P17" s="57"/>
      <c r="Q17" s="57"/>
      <c r="R17" s="57"/>
      <c r="S17" s="57"/>
      <c r="T17" s="57"/>
      <c r="U17" s="58"/>
      <c r="V17" s="19">
        <f t="shared" si="4"/>
        <v>0</v>
      </c>
      <c r="W17" s="20"/>
      <c r="X17" s="21"/>
      <c r="Y17" s="21"/>
      <c r="Z17" s="21"/>
      <c r="AA17" s="21"/>
      <c r="AB17" s="22"/>
      <c r="AC17" s="23">
        <f t="shared" si="0"/>
        <v>0</v>
      </c>
      <c r="AD17" s="104">
        <f t="shared" ref="AD17:AD22" si="6">E17*V17+AC17</f>
        <v>0</v>
      </c>
      <c r="AE17" s="114">
        <f t="shared" ref="AE17:AE22" si="7">F17*V17</f>
        <v>0</v>
      </c>
      <c r="AF17" s="104">
        <f t="shared" ref="AF17:AF22" si="8">AD17-AE17</f>
        <v>0</v>
      </c>
    </row>
    <row r="18" spans="1:32" ht="25.5" customHeight="1" x14ac:dyDescent="0.15">
      <c r="A18" s="24"/>
      <c r="B18" s="185"/>
      <c r="C18" s="24"/>
      <c r="D18" s="74" t="s">
        <v>20</v>
      </c>
      <c r="E18" s="25"/>
      <c r="F18" s="25"/>
      <c r="G18" s="37"/>
      <c r="H18" s="27"/>
      <c r="I18" s="27"/>
      <c r="J18" s="27"/>
      <c r="K18" s="27"/>
      <c r="L18" s="27"/>
      <c r="M18" s="27"/>
      <c r="N18" s="27"/>
      <c r="O18" s="27"/>
      <c r="P18" s="27"/>
      <c r="Q18" s="27"/>
      <c r="R18" s="27"/>
      <c r="S18" s="27"/>
      <c r="T18" s="27"/>
      <c r="U18" s="29"/>
      <c r="V18" s="30">
        <f t="shared" si="4"/>
        <v>0</v>
      </c>
      <c r="W18" s="31"/>
      <c r="X18" s="32"/>
      <c r="Y18" s="32"/>
      <c r="Z18" s="32"/>
      <c r="AA18" s="32"/>
      <c r="AB18" s="33"/>
      <c r="AC18" s="34">
        <f t="shared" si="0"/>
        <v>0</v>
      </c>
      <c r="AD18" s="106">
        <f t="shared" si="6"/>
        <v>0</v>
      </c>
      <c r="AE18" s="115">
        <f t="shared" si="7"/>
        <v>0</v>
      </c>
      <c r="AF18" s="106">
        <f t="shared" si="8"/>
        <v>0</v>
      </c>
    </row>
    <row r="19" spans="1:32" ht="25.5" customHeight="1" x14ac:dyDescent="0.15">
      <c r="A19" s="24"/>
      <c r="B19" s="185"/>
      <c r="C19" s="24"/>
      <c r="D19" s="74" t="s">
        <v>20</v>
      </c>
      <c r="E19" s="25"/>
      <c r="F19" s="25"/>
      <c r="G19" s="37"/>
      <c r="H19" s="27"/>
      <c r="I19" s="27"/>
      <c r="J19" s="27"/>
      <c r="K19" s="27"/>
      <c r="L19" s="27"/>
      <c r="M19" s="27"/>
      <c r="N19" s="27"/>
      <c r="O19" s="27"/>
      <c r="P19" s="27"/>
      <c r="Q19" s="35"/>
      <c r="R19" s="27"/>
      <c r="S19" s="27"/>
      <c r="T19" s="27"/>
      <c r="U19" s="29"/>
      <c r="V19" s="30">
        <f t="shared" si="4"/>
        <v>0</v>
      </c>
      <c r="W19" s="31"/>
      <c r="X19" s="32"/>
      <c r="Y19" s="32"/>
      <c r="Z19" s="32"/>
      <c r="AA19" s="32"/>
      <c r="AB19" s="33"/>
      <c r="AC19" s="34">
        <f t="shared" si="0"/>
        <v>0</v>
      </c>
      <c r="AD19" s="106">
        <f t="shared" si="6"/>
        <v>0</v>
      </c>
      <c r="AE19" s="115">
        <f t="shared" si="7"/>
        <v>0</v>
      </c>
      <c r="AF19" s="106">
        <f t="shared" si="8"/>
        <v>0</v>
      </c>
    </row>
    <row r="20" spans="1:32" ht="25.5" customHeight="1" x14ac:dyDescent="0.15">
      <c r="A20" s="24"/>
      <c r="B20" s="185"/>
      <c r="C20" s="24"/>
      <c r="D20" s="74" t="s">
        <v>20</v>
      </c>
      <c r="E20" s="36"/>
      <c r="F20" s="36"/>
      <c r="G20" s="37"/>
      <c r="H20" s="27"/>
      <c r="I20" s="27"/>
      <c r="J20" s="27"/>
      <c r="K20" s="27"/>
      <c r="L20" s="27"/>
      <c r="M20" s="27"/>
      <c r="N20" s="27"/>
      <c r="O20" s="27"/>
      <c r="P20" s="27"/>
      <c r="Q20" s="27"/>
      <c r="R20" s="27"/>
      <c r="S20" s="27"/>
      <c r="T20" s="27"/>
      <c r="U20" s="29"/>
      <c r="V20" s="30">
        <f t="shared" si="4"/>
        <v>0</v>
      </c>
      <c r="W20" s="31"/>
      <c r="X20" s="32"/>
      <c r="Y20" s="32"/>
      <c r="Z20" s="32"/>
      <c r="AA20" s="32"/>
      <c r="AB20" s="33"/>
      <c r="AC20" s="34">
        <f t="shared" si="0"/>
        <v>0</v>
      </c>
      <c r="AD20" s="106">
        <f t="shared" si="6"/>
        <v>0</v>
      </c>
      <c r="AE20" s="115">
        <f t="shared" si="7"/>
        <v>0</v>
      </c>
      <c r="AF20" s="106">
        <f t="shared" si="8"/>
        <v>0</v>
      </c>
    </row>
    <row r="21" spans="1:32" ht="25.5" customHeight="1" x14ac:dyDescent="0.15">
      <c r="A21" s="24"/>
      <c r="B21" s="185"/>
      <c r="C21" s="24"/>
      <c r="D21" s="74" t="s">
        <v>20</v>
      </c>
      <c r="E21" s="38"/>
      <c r="F21" s="38"/>
      <c r="G21" s="37"/>
      <c r="H21" s="27"/>
      <c r="I21" s="27"/>
      <c r="J21" s="27"/>
      <c r="K21" s="27"/>
      <c r="L21" s="27"/>
      <c r="M21" s="27"/>
      <c r="N21" s="27"/>
      <c r="O21" s="27"/>
      <c r="P21" s="27"/>
      <c r="Q21" s="27"/>
      <c r="R21" s="27"/>
      <c r="S21" s="27"/>
      <c r="T21" s="27"/>
      <c r="U21" s="29"/>
      <c r="V21" s="30">
        <f t="shared" si="4"/>
        <v>0</v>
      </c>
      <c r="W21" s="31"/>
      <c r="X21" s="32"/>
      <c r="Y21" s="32"/>
      <c r="Z21" s="32"/>
      <c r="AA21" s="32"/>
      <c r="AB21" s="33"/>
      <c r="AC21" s="34">
        <f t="shared" si="0"/>
        <v>0</v>
      </c>
      <c r="AD21" s="106">
        <f t="shared" si="6"/>
        <v>0</v>
      </c>
      <c r="AE21" s="115">
        <f t="shared" si="7"/>
        <v>0</v>
      </c>
      <c r="AF21" s="106">
        <f t="shared" si="8"/>
        <v>0</v>
      </c>
    </row>
    <row r="22" spans="1:32" ht="25.5" customHeight="1" thickBot="1" x14ac:dyDescent="0.2">
      <c r="A22" s="24"/>
      <c r="B22" s="185"/>
      <c r="C22" s="24"/>
      <c r="D22" s="74" t="s">
        <v>21</v>
      </c>
      <c r="E22" s="38"/>
      <c r="F22" s="38"/>
      <c r="G22" s="39"/>
      <c r="H22" s="40"/>
      <c r="I22" s="40"/>
      <c r="J22" s="40"/>
      <c r="K22" s="40"/>
      <c r="L22" s="40"/>
      <c r="M22" s="40"/>
      <c r="N22" s="40"/>
      <c r="O22" s="40"/>
      <c r="P22" s="40"/>
      <c r="Q22" s="40"/>
      <c r="R22" s="40"/>
      <c r="S22" s="40"/>
      <c r="T22" s="40"/>
      <c r="U22" s="41"/>
      <c r="V22" s="42">
        <f t="shared" si="4"/>
        <v>0</v>
      </c>
      <c r="W22" s="43"/>
      <c r="X22" s="44"/>
      <c r="Y22" s="44"/>
      <c r="Z22" s="44"/>
      <c r="AA22" s="44"/>
      <c r="AB22" s="45"/>
      <c r="AC22" s="46">
        <f t="shared" si="0"/>
        <v>0</v>
      </c>
      <c r="AD22" s="107">
        <f t="shared" si="6"/>
        <v>0</v>
      </c>
      <c r="AE22" s="116">
        <f t="shared" si="7"/>
        <v>0</v>
      </c>
      <c r="AF22" s="107">
        <f t="shared" si="8"/>
        <v>0</v>
      </c>
    </row>
    <row r="23" spans="1:32" ht="25.5" customHeight="1" thickTop="1" thickBot="1" x14ac:dyDescent="0.2">
      <c r="A23" s="47"/>
      <c r="B23" s="186"/>
      <c r="C23" s="47"/>
      <c r="D23" s="48" t="s">
        <v>22</v>
      </c>
      <c r="E23" s="49"/>
      <c r="F23" s="49"/>
      <c r="G23" s="50"/>
      <c r="H23" s="51"/>
      <c r="I23" s="51"/>
      <c r="J23" s="51"/>
      <c r="K23" s="51"/>
      <c r="L23" s="51"/>
      <c r="M23" s="51"/>
      <c r="N23" s="51"/>
      <c r="O23" s="51"/>
      <c r="P23" s="51"/>
      <c r="Q23" s="51"/>
      <c r="R23" s="51"/>
      <c r="S23" s="51"/>
      <c r="T23" s="51"/>
      <c r="U23" s="52"/>
      <c r="V23" s="53"/>
      <c r="W23" s="88">
        <f t="shared" ref="W23:AB23" si="9">SUM(W17:W22)</f>
        <v>0</v>
      </c>
      <c r="X23" s="88">
        <f t="shared" si="9"/>
        <v>0</v>
      </c>
      <c r="Y23" s="88">
        <f t="shared" si="9"/>
        <v>0</v>
      </c>
      <c r="Z23" s="88">
        <f t="shared" si="9"/>
        <v>0</v>
      </c>
      <c r="AA23" s="88">
        <f t="shared" si="9"/>
        <v>0</v>
      </c>
      <c r="AB23" s="88">
        <f t="shared" si="9"/>
        <v>0</v>
      </c>
      <c r="AC23" s="54">
        <f t="shared" si="0"/>
        <v>0</v>
      </c>
      <c r="AD23" s="109">
        <f>SUM(AD17:AD22)</f>
        <v>0</v>
      </c>
      <c r="AE23" s="109">
        <f>SUM(AE17:AE22)</f>
        <v>0</v>
      </c>
      <c r="AF23" s="109">
        <f>SUM(AF17:AF22)</f>
        <v>0</v>
      </c>
    </row>
    <row r="24" spans="1:32" ht="25.5" customHeight="1" x14ac:dyDescent="0.15">
      <c r="A24" s="12"/>
      <c r="B24" s="184" t="s">
        <v>18</v>
      </c>
      <c r="C24" s="13"/>
      <c r="D24" s="73" t="s">
        <v>19</v>
      </c>
      <c r="E24" s="14"/>
      <c r="F24" s="14"/>
      <c r="G24" s="56"/>
      <c r="H24" s="57"/>
      <c r="I24" s="57"/>
      <c r="J24" s="57"/>
      <c r="K24" s="57"/>
      <c r="L24" s="57"/>
      <c r="M24" s="57"/>
      <c r="N24" s="57"/>
      <c r="O24" s="57"/>
      <c r="P24" s="57"/>
      <c r="Q24" s="57"/>
      <c r="R24" s="57"/>
      <c r="S24" s="57"/>
      <c r="T24" s="57"/>
      <c r="U24" s="58"/>
      <c r="V24" s="19">
        <f t="shared" si="4"/>
        <v>0</v>
      </c>
      <c r="W24" s="20"/>
      <c r="X24" s="21"/>
      <c r="Y24" s="21"/>
      <c r="Z24" s="21"/>
      <c r="AA24" s="21"/>
      <c r="AB24" s="22"/>
      <c r="AC24" s="23">
        <f t="shared" si="0"/>
        <v>0</v>
      </c>
      <c r="AD24" s="104">
        <f t="shared" ref="AD24:AD29" si="10">E24*V24+AC24</f>
        <v>0</v>
      </c>
      <c r="AE24" s="114">
        <f t="shared" ref="AE24:AE29" si="11">F24*V24</f>
        <v>0</v>
      </c>
      <c r="AF24" s="104">
        <f t="shared" ref="AF24:AF29" si="12">AD24-AE24</f>
        <v>0</v>
      </c>
    </row>
    <row r="25" spans="1:32" ht="25.5" customHeight="1" x14ac:dyDescent="0.15">
      <c r="A25" s="24"/>
      <c r="B25" s="185"/>
      <c r="C25" s="24"/>
      <c r="D25" s="74" t="s">
        <v>20</v>
      </c>
      <c r="E25" s="25"/>
      <c r="F25" s="25"/>
      <c r="G25" s="37"/>
      <c r="H25" s="27"/>
      <c r="I25" s="27"/>
      <c r="J25" s="27"/>
      <c r="K25" s="27"/>
      <c r="L25" s="27"/>
      <c r="M25" s="27"/>
      <c r="N25" s="27"/>
      <c r="O25" s="27"/>
      <c r="P25" s="27"/>
      <c r="Q25" s="27"/>
      <c r="R25" s="27"/>
      <c r="S25" s="27"/>
      <c r="T25" s="27"/>
      <c r="U25" s="29"/>
      <c r="V25" s="30">
        <f t="shared" si="4"/>
        <v>0</v>
      </c>
      <c r="W25" s="31"/>
      <c r="X25" s="32"/>
      <c r="Y25" s="32"/>
      <c r="Z25" s="32"/>
      <c r="AA25" s="32"/>
      <c r="AB25" s="33"/>
      <c r="AC25" s="34">
        <f t="shared" si="0"/>
        <v>0</v>
      </c>
      <c r="AD25" s="106">
        <f t="shared" si="10"/>
        <v>0</v>
      </c>
      <c r="AE25" s="115">
        <f t="shared" si="11"/>
        <v>0</v>
      </c>
      <c r="AF25" s="106">
        <f t="shared" si="12"/>
        <v>0</v>
      </c>
    </row>
    <row r="26" spans="1:32" ht="25.5" customHeight="1" x14ac:dyDescent="0.15">
      <c r="A26" s="24"/>
      <c r="B26" s="185"/>
      <c r="C26" s="24"/>
      <c r="D26" s="74" t="s">
        <v>20</v>
      </c>
      <c r="E26" s="25"/>
      <c r="F26" s="25"/>
      <c r="G26" s="37"/>
      <c r="H26" s="27"/>
      <c r="I26" s="27"/>
      <c r="J26" s="27"/>
      <c r="K26" s="27"/>
      <c r="L26" s="27"/>
      <c r="M26" s="27"/>
      <c r="N26" s="27"/>
      <c r="O26" s="27"/>
      <c r="P26" s="27"/>
      <c r="Q26" s="35"/>
      <c r="R26" s="27"/>
      <c r="S26" s="27"/>
      <c r="T26" s="27"/>
      <c r="U26" s="29"/>
      <c r="V26" s="30">
        <f t="shared" si="4"/>
        <v>0</v>
      </c>
      <c r="W26" s="31"/>
      <c r="X26" s="32"/>
      <c r="Y26" s="32"/>
      <c r="Z26" s="32"/>
      <c r="AA26" s="32"/>
      <c r="AB26" s="33"/>
      <c r="AC26" s="34">
        <f t="shared" si="0"/>
        <v>0</v>
      </c>
      <c r="AD26" s="106">
        <f t="shared" si="10"/>
        <v>0</v>
      </c>
      <c r="AE26" s="115">
        <f t="shared" si="11"/>
        <v>0</v>
      </c>
      <c r="AF26" s="106">
        <f t="shared" si="12"/>
        <v>0</v>
      </c>
    </row>
    <row r="27" spans="1:32" ht="25.5" customHeight="1" x14ac:dyDescent="0.15">
      <c r="A27" s="24"/>
      <c r="B27" s="185"/>
      <c r="C27" s="24"/>
      <c r="D27" s="74" t="s">
        <v>20</v>
      </c>
      <c r="E27" s="36"/>
      <c r="F27" s="36"/>
      <c r="G27" s="37"/>
      <c r="H27" s="27"/>
      <c r="I27" s="27"/>
      <c r="J27" s="27"/>
      <c r="K27" s="27"/>
      <c r="L27" s="27"/>
      <c r="M27" s="27"/>
      <c r="N27" s="27"/>
      <c r="O27" s="27"/>
      <c r="P27" s="27"/>
      <c r="Q27" s="27"/>
      <c r="R27" s="27"/>
      <c r="S27" s="27"/>
      <c r="T27" s="27"/>
      <c r="U27" s="29"/>
      <c r="V27" s="30">
        <f t="shared" si="4"/>
        <v>0</v>
      </c>
      <c r="W27" s="31"/>
      <c r="X27" s="32"/>
      <c r="Y27" s="32"/>
      <c r="Z27" s="32"/>
      <c r="AA27" s="32"/>
      <c r="AB27" s="33"/>
      <c r="AC27" s="34">
        <f t="shared" si="0"/>
        <v>0</v>
      </c>
      <c r="AD27" s="106">
        <f t="shared" si="10"/>
        <v>0</v>
      </c>
      <c r="AE27" s="115">
        <f t="shared" si="11"/>
        <v>0</v>
      </c>
      <c r="AF27" s="106">
        <f t="shared" si="12"/>
        <v>0</v>
      </c>
    </row>
    <row r="28" spans="1:32" ht="25.5" customHeight="1" x14ac:dyDescent="0.15">
      <c r="A28" s="24"/>
      <c r="B28" s="185"/>
      <c r="C28" s="24"/>
      <c r="D28" s="74" t="s">
        <v>20</v>
      </c>
      <c r="E28" s="38"/>
      <c r="F28" s="38"/>
      <c r="G28" s="37"/>
      <c r="H28" s="27"/>
      <c r="I28" s="27"/>
      <c r="J28" s="27"/>
      <c r="K28" s="27"/>
      <c r="L28" s="27"/>
      <c r="M28" s="27"/>
      <c r="N28" s="27"/>
      <c r="O28" s="27"/>
      <c r="P28" s="27"/>
      <c r="Q28" s="27"/>
      <c r="R28" s="27"/>
      <c r="S28" s="27"/>
      <c r="T28" s="27"/>
      <c r="U28" s="29"/>
      <c r="V28" s="30">
        <f t="shared" si="4"/>
        <v>0</v>
      </c>
      <c r="W28" s="31"/>
      <c r="X28" s="32"/>
      <c r="Y28" s="32"/>
      <c r="Z28" s="32"/>
      <c r="AA28" s="32"/>
      <c r="AB28" s="33"/>
      <c r="AC28" s="34">
        <f t="shared" si="0"/>
        <v>0</v>
      </c>
      <c r="AD28" s="106">
        <f t="shared" si="10"/>
        <v>0</v>
      </c>
      <c r="AE28" s="115">
        <f t="shared" si="11"/>
        <v>0</v>
      </c>
      <c r="AF28" s="106">
        <f t="shared" si="12"/>
        <v>0</v>
      </c>
    </row>
    <row r="29" spans="1:32" ht="25.5" customHeight="1" thickBot="1" x14ac:dyDescent="0.2">
      <c r="A29" s="24"/>
      <c r="B29" s="185"/>
      <c r="C29" s="24"/>
      <c r="D29" s="74" t="s">
        <v>21</v>
      </c>
      <c r="E29" s="38"/>
      <c r="F29" s="38"/>
      <c r="G29" s="39"/>
      <c r="H29" s="40"/>
      <c r="I29" s="40"/>
      <c r="J29" s="40"/>
      <c r="K29" s="40"/>
      <c r="L29" s="40"/>
      <c r="M29" s="40"/>
      <c r="N29" s="40"/>
      <c r="O29" s="40"/>
      <c r="P29" s="40"/>
      <c r="Q29" s="40"/>
      <c r="R29" s="40"/>
      <c r="S29" s="40"/>
      <c r="T29" s="40"/>
      <c r="U29" s="41"/>
      <c r="V29" s="42">
        <f t="shared" si="4"/>
        <v>0</v>
      </c>
      <c r="W29" s="43"/>
      <c r="X29" s="44"/>
      <c r="Y29" s="44"/>
      <c r="Z29" s="44"/>
      <c r="AA29" s="44"/>
      <c r="AB29" s="45"/>
      <c r="AC29" s="46">
        <f t="shared" si="0"/>
        <v>0</v>
      </c>
      <c r="AD29" s="107">
        <f t="shared" si="10"/>
        <v>0</v>
      </c>
      <c r="AE29" s="116">
        <f t="shared" si="11"/>
        <v>0</v>
      </c>
      <c r="AF29" s="107">
        <f t="shared" si="12"/>
        <v>0</v>
      </c>
    </row>
    <row r="30" spans="1:32" ht="25.5" customHeight="1" thickTop="1" thickBot="1" x14ac:dyDescent="0.2">
      <c r="A30" s="47"/>
      <c r="B30" s="186"/>
      <c r="C30" s="47"/>
      <c r="D30" s="48" t="s">
        <v>22</v>
      </c>
      <c r="E30" s="49"/>
      <c r="F30" s="49"/>
      <c r="G30" s="50"/>
      <c r="H30" s="51"/>
      <c r="I30" s="51"/>
      <c r="J30" s="51"/>
      <c r="K30" s="51"/>
      <c r="L30" s="51"/>
      <c r="M30" s="51"/>
      <c r="N30" s="51"/>
      <c r="O30" s="51"/>
      <c r="P30" s="51"/>
      <c r="Q30" s="51"/>
      <c r="R30" s="51"/>
      <c r="S30" s="51"/>
      <c r="T30" s="51"/>
      <c r="U30" s="52"/>
      <c r="V30" s="53"/>
      <c r="W30" s="88">
        <f t="shared" ref="W30:AB30" si="13">SUM(W24:W29)</f>
        <v>0</v>
      </c>
      <c r="X30" s="88">
        <f t="shared" si="13"/>
        <v>0</v>
      </c>
      <c r="Y30" s="88">
        <f t="shared" si="13"/>
        <v>0</v>
      </c>
      <c r="Z30" s="88">
        <f t="shared" si="13"/>
        <v>0</v>
      </c>
      <c r="AA30" s="88">
        <f t="shared" si="13"/>
        <v>0</v>
      </c>
      <c r="AB30" s="88">
        <f t="shared" si="13"/>
        <v>0</v>
      </c>
      <c r="AC30" s="54">
        <f t="shared" si="0"/>
        <v>0</v>
      </c>
      <c r="AD30" s="109">
        <f>SUM(AD24:AD29)</f>
        <v>0</v>
      </c>
      <c r="AE30" s="109">
        <f>SUM(AE24:AE29)</f>
        <v>0</v>
      </c>
      <c r="AF30" s="109">
        <f>SUM(AF24:AF29)</f>
        <v>0</v>
      </c>
    </row>
    <row r="31" spans="1:32" ht="25.5" customHeight="1" thickBot="1" x14ac:dyDescent="0.2">
      <c r="A31" s="59" t="s">
        <v>23</v>
      </c>
      <c r="B31" s="60"/>
      <c r="C31" s="61"/>
      <c r="D31" s="62"/>
      <c r="E31" s="63"/>
      <c r="F31" s="64"/>
      <c r="G31" s="65"/>
      <c r="H31" s="66"/>
      <c r="I31" s="66"/>
      <c r="J31" s="66"/>
      <c r="K31" s="66"/>
      <c r="L31" s="67"/>
      <c r="M31" s="67"/>
      <c r="N31" s="67"/>
      <c r="O31" s="68"/>
      <c r="P31" s="67"/>
      <c r="Q31" s="67"/>
      <c r="R31" s="67"/>
      <c r="S31" s="67"/>
      <c r="T31" s="67"/>
      <c r="U31" s="69"/>
      <c r="V31" s="70"/>
      <c r="W31" s="62"/>
      <c r="X31" s="62"/>
      <c r="Y31" s="62"/>
      <c r="Z31" s="62"/>
      <c r="AA31" s="62"/>
      <c r="AB31" s="70"/>
      <c r="AC31" s="71">
        <f>AC16+AC23+AC30</f>
        <v>0</v>
      </c>
      <c r="AD31" s="110">
        <v>0</v>
      </c>
      <c r="AE31" s="110">
        <f>AE16+AE23+AE30</f>
        <v>0</v>
      </c>
      <c r="AF31" s="110">
        <f>AF16+AF23+AF30</f>
        <v>0</v>
      </c>
    </row>
    <row r="32" spans="1:32" ht="23.25" customHeight="1" x14ac:dyDescent="0.15">
      <c r="AF32" s="102" t="str">
        <f>IF(AF31=AE31-AD31,"OK","改善額積算があっていません！")</f>
        <v>OK</v>
      </c>
    </row>
  </sheetData>
  <mergeCells count="11">
    <mergeCell ref="W8:AC8"/>
    <mergeCell ref="B10:B16"/>
    <mergeCell ref="B17:B23"/>
    <mergeCell ref="B24:B30"/>
    <mergeCell ref="B4:F4"/>
    <mergeCell ref="A8:A9"/>
    <mergeCell ref="B8:B9"/>
    <mergeCell ref="C8:C9"/>
    <mergeCell ref="D8:D9"/>
    <mergeCell ref="E8:F8"/>
    <mergeCell ref="G8:V8"/>
  </mergeCells>
  <phoneticPr fontId="2"/>
  <pageMargins left="0.59055118110236227" right="0.39370078740157483" top="0.59055118110236227" bottom="0.39370078740157483" header="0.51181102362204722" footer="0.51181102362204722"/>
  <pageSetup paperSize="9" scale="51"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参考様式２-１（月額の場合）</vt:lpstr>
      <vt:lpstr>参考様式２－２（日額・時給の場合）</vt:lpstr>
      <vt:lpstr>'参考様式２-１（月額の場合）'!Print_Area</vt:lpstr>
      <vt:lpstr>'参考様式２－２（日額・時給の場合）'!Print_Area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owner</cp:lastModifiedBy>
  <cp:lastPrinted>2017-06-10T06:45:33Z</cp:lastPrinted>
  <dcterms:created xsi:type="dcterms:W3CDTF">2010-03-16T00:41:22Z</dcterms:created>
  <dcterms:modified xsi:type="dcterms:W3CDTF">2017-06-15T01:09:18Z</dcterms:modified>
</cp:coreProperties>
</file>